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shortcut-targets-by-id\1DlRnJ7ornDbmy3xKjsR1OtorL3VRE3Eo\julio.zapata\Backup julio.zapata\formatos hechos\formatos hechos\2024\Terraza expo\"/>
    </mc:Choice>
  </mc:AlternateContent>
  <xr:revisionPtr revIDLastSave="0" documentId="13_ncr:1_{4AD2E771-FBAD-41B0-B03F-8390FF101463}" xr6:coauthVersionLast="47" xr6:coauthVersionMax="47" xr10:uidLastSave="{00000000-0000-0000-0000-000000000000}"/>
  <bookViews>
    <workbookView xWindow="-120" yWindow="-120" windowWidth="20730" windowHeight="11160" xr2:uid="{3C45CA73-6F82-47A8-8E82-B40D21982E2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2" i="1" l="1"/>
  <c r="G43" i="1"/>
  <c r="G44" i="1"/>
  <c r="G41" i="1"/>
  <c r="G39" i="1"/>
  <c r="G38" i="1"/>
  <c r="G36" i="1"/>
  <c r="G34" i="1"/>
  <c r="G33" i="1"/>
  <c r="G29" i="1"/>
  <c r="G30" i="1"/>
  <c r="G31" i="1"/>
  <c r="G28" i="1"/>
  <c r="B29" i="1"/>
  <c r="B30" i="1" s="1"/>
  <c r="B31" i="1" s="1"/>
  <c r="B33" i="1" s="1"/>
  <c r="B34" i="1" s="1"/>
  <c r="B36" i="1" s="1"/>
  <c r="G45" i="1" l="1"/>
</calcChain>
</file>

<file path=xl/sharedStrings.xml><?xml version="1.0" encoding="utf-8"?>
<sst xmlns="http://schemas.openxmlformats.org/spreadsheetml/2006/main" count="77" uniqueCount="69">
  <si>
    <t>ITEM</t>
  </si>
  <si>
    <t>DESCRIPCION ACTIVIDAD</t>
  </si>
  <si>
    <t>UNIDAD</t>
  </si>
  <si>
    <t>CANTIDAD</t>
  </si>
  <si>
    <t>VALOR UNITARIO EXENTO DE IVA</t>
  </si>
  <si>
    <t>VALOR TOTAL EXENTO DE IVA</t>
  </si>
  <si>
    <t>TOTAL</t>
  </si>
  <si>
    <t xml:space="preserve">EQUIPO: </t>
  </si>
  <si>
    <t>Disponer de la infraestructura y equipos necesarios para llevar a cabo los trabajos objeto de la presente contratación.</t>
  </si>
  <si>
    <t>PERSONAL:</t>
  </si>
  <si>
    <t>Mantener al frente de la obra al personal calificado, con equipos necesarios y suficientes para ejecutar los trabajos durante el plazo estipulado.</t>
  </si>
  <si>
    <t>CALIDAD</t>
  </si>
  <si>
    <t>Entregar probados y a satisfacción de la entidad los trabajos realizados.</t>
  </si>
  <si>
    <t>MATERIALES:</t>
  </si>
  <si>
    <t>SEGURIDAD INDUSTRIAL:</t>
  </si>
  <si>
    <t>Aplicar las disposiciones legales vigentes relacionadas con la seguridad del personal que labora en la obra y dotársele de uniformes y elementos de seguridad industrial necesarios para la realización de sus oficios.</t>
  </si>
  <si>
    <t>NOTA 1:</t>
  </si>
  <si>
    <t>NOTA 2:</t>
  </si>
  <si>
    <t>NOTA 3:</t>
  </si>
  <si>
    <t>NOTA 4:</t>
  </si>
  <si>
    <t>NOTA 5:</t>
  </si>
  <si>
    <t>NOTA 6:</t>
  </si>
  <si>
    <t>El contratista  al momento de presentar su oferta debe tener en cuenta que Plaza Mayor realizará  la retención del 5%  por concepto de contribución especial por obra.</t>
  </si>
  <si>
    <t>NOTA 7:</t>
  </si>
  <si>
    <t>Al ser un contrato de obra los proponentes deben de presentar la cotizacion sin discriminar el IVA (Exento de IVA- Obra publica) , y deben comprender los costos de del transporte,garantias, licencias, trámites, permisos, personal, logística y demás conceptos requeridos para el cumplimiento del objeto.</t>
  </si>
  <si>
    <t>NOTA 9:</t>
  </si>
  <si>
    <t>El contratista deberá asumir la señalización preventiva e informativa necesaria para la ejecución de los trabajos y la minimización del impacto</t>
  </si>
  <si>
    <t>NOTA 11:</t>
  </si>
  <si>
    <t>NOTA 12:</t>
  </si>
  <si>
    <t>El proveedor debe de tener en cuenta que se le realizar una retencion de 1.3% por concepto del impuesto al Prodeporte.</t>
  </si>
  <si>
    <t>NOTA 13:</t>
  </si>
  <si>
    <t>REQUISITOS Y OBLIGACIONES</t>
  </si>
  <si>
    <t>Suministrar y utilizar materiales  nuevos y de primera calidad y su correcto funcionamiento son de responsabilidad del proveedor.</t>
  </si>
  <si>
    <t>Finalizada la actividad el contratista debe dejar los espacios limpios, libre de cualquier suciedad; en caso de generar escombros el provedor sera el responsable del retiro y la disposicion final en los acopios permitidos por el Distrito de Medellin.</t>
  </si>
  <si>
    <t>El contratista debe contar con un ingeniero civil con matricula profesional de los organismos certificadores para la prestación de los servicios objeto del contrato con una disponibilidad de tiempo del 100% durante la ejecucion de la obra.</t>
  </si>
  <si>
    <t>El contratista debe contar con el personal idoneo para la prestación de los servicios objeto del contrato con una disponibilidad de tiempo del 100% durante la ejecucion de la obra.</t>
  </si>
  <si>
    <t>En caso de presentarse alguna falla en el material o en la instalacion de la membrana el proveedor tendra de tres (4) horas para atender el llamado.</t>
  </si>
  <si>
    <t>Las actividades de desmonte y retiro que generen  ruido, según concepto del supervisor de Plaza Mayor, deberán programarse en fechas u horarios que no afecten el normal desarrollo de las actividades de Plaza Mayor, incluso se pueden programar en día festivo o dominical, pero todos los valores de dominicales, nocturnos u horas extras deben estar incluidos en el valor de la propuesta presentada  a Plaza Mayor como el precio total de la obra, pues dichas actividades son de absoluta responsabilidad del contratista, por ningún motivo Plaza Mayor pagará sobrecostos que se generen por esta actividad.</t>
  </si>
  <si>
    <t>NOTA 8 :</t>
  </si>
  <si>
    <t>NOTA 10:</t>
  </si>
  <si>
    <t>ANEXO TECNICO</t>
  </si>
  <si>
    <t>En caso que se presente daños durante la ejecucion de los trabajos, el proveeodr sera responsables de asumir el 100% de los costos que deriven de su reparacion.</t>
  </si>
  <si>
    <t>El contratista al momento de finalizar la obra debe entregar las garantias de calidad de la mebrana poliuria por un tiempo no menor de 10 años y la garantia de instalacion por un tiempo no menor de 1 año.</t>
  </si>
  <si>
    <t>El proveedor debe contar con todos los implementos de seguridad para la realizacion de la actvidad</t>
  </si>
  <si>
    <t>RETIROS Y DEMOLICIONES</t>
  </si>
  <si>
    <t>ML</t>
  </si>
  <si>
    <t>Demolicion de mortero y acabado de pisos y escalas: debe incluir todo lo necesario para la correcta ejecucion de dicha actividad.</t>
  </si>
  <si>
    <t>M2</t>
  </si>
  <si>
    <t>Demolicion de muro machon pasamanos: debe de incluir todo lo necesario para la correcta ejecucion de dicha actividad.</t>
  </si>
  <si>
    <t>Botada de escombros</t>
  </si>
  <si>
    <t>VIAJE</t>
  </si>
  <si>
    <t>REFUERZO DE MURO EN MACHON PASAMANOS</t>
  </si>
  <si>
    <t>KG</t>
  </si>
  <si>
    <t>Anclajes estructurales de 5/8"</t>
  </si>
  <si>
    <t>UN</t>
  </si>
  <si>
    <t>MANPOSTERIA</t>
  </si>
  <si>
    <t xml:space="preserve"> Mantenimiento correctivo de estructura de pisos, juntas de dilatación, machones de pasamanos, escalas y aplicación de poliuria en caliente, en espacios de Plaza Mayor Medellín</t>
  </si>
  <si>
    <t>Suministro e instalacion de bloque de concreto de  20*20*40 cm relleno con grouting y dovelado</t>
  </si>
  <si>
    <t>MORTERO DE REPARACION</t>
  </si>
  <si>
    <t>Suministro y colocación de mortero para  reparación de escalas debe de incluir: limpieza a presion de juntas frias, adhitivo para una mayor adherencia,colocacion de mortero con acabado liso y todos lo elemenstos necesarios para su correcta construccion .</t>
  </si>
  <si>
    <t>APLICACIÓN DE POLIUREA EN CALIENTE</t>
  </si>
  <si>
    <t>Aplicación de primer para generar perfil adherencia y riego de arena silice.</t>
  </si>
  <si>
    <t>Aplicación de poliurea en caliente por medio de reactor</t>
  </si>
  <si>
    <t>Recubrimiento con sistema protector alifatico</t>
  </si>
  <si>
    <t>Al momento de finalizar los trabajos, el proveedor debe entregar el informe de instalacion,Manual de mantenimiento  y Certificado de calidad de los materiales a utilizar emitido por el productor o fabricante.</t>
  </si>
  <si>
    <t>Corte mecanico de zona perimetral a demoler:  con maquina de disco diamantado, debe incluir todas lo relacionado para la ejecion de dicha actividad.</t>
  </si>
  <si>
    <t>Suministro e instalacion de refuerzo de  acero 600000 psi para muro de machon pasamanos: debe de incluir todo lo necesario para la correcta ejecucion de dicha actividad.</t>
  </si>
  <si>
    <t>Suministro y colocación de mortero de reparación de piso debe de incluir: limpieza a presion de juntas frias, aditivo para una mayor adherencia,colocacion de mortero con acabado liso y todos lo elemenstos necesarios para su correcta construccion .</t>
  </si>
  <si>
    <t>Preparación de superficie,lavado y descontaminación, reparación de fisuras y creación de perfil de anclaje por medios mecanicos o manuales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</si>
</sst>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_-;\-[$$-240A]\ * #,##0_-;_-[$$-240A]\ * &quot;-&quot;??_-;_-@_-"/>
  </numFmts>
  <fonts count="9" x14ac:knownFonts="1">
    <font>
      <sz val="11"/>
      <color theme="1"/>
      <name val="Calibri"/>
      <family val="2"/>
      <scheme val="minor"/>
    </font>
    <font>
      <b/>
      <sz val="9"/>
      <color theme="0"/>
      <name val="Calibri"/>
      <family val="2"/>
    </font>
    <font>
      <b/>
      <sz val="9"/>
      <name val="Calibri"/>
      <family val="2"/>
    </font>
    <font>
      <sz val="9"/>
      <color theme="1"/>
      <name val="Arial"/>
      <family val="2"/>
    </font>
    <font>
      <b/>
      <sz val="14"/>
      <color theme="0"/>
      <name val="Calibri"/>
      <family val="2"/>
    </font>
    <font>
      <b/>
      <sz val="11"/>
      <color rgb="FF000000"/>
      <name val="Calibri"/>
      <family val="2"/>
    </font>
    <font>
      <sz val="11"/>
      <color rgb="FF000000"/>
      <name val="Calibri"/>
      <family val="2"/>
    </font>
    <font>
      <b/>
      <sz val="9"/>
      <name val="Arial"/>
      <family val="2"/>
    </font>
    <font>
      <b/>
      <sz val="11"/>
      <color theme="1"/>
      <name val="Calibri"/>
      <family val="2"/>
      <scheme val="minor"/>
    </font>
  </fonts>
  <fills count="5">
    <fill>
      <patternFill patternType="none"/>
    </fill>
    <fill>
      <patternFill patternType="gray125"/>
    </fill>
    <fill>
      <patternFill patternType="solid">
        <fgColor theme="6" tint="-0.249977111117893"/>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wrapText="1"/>
    </xf>
    <xf numFmtId="0" fontId="2" fillId="0" borderId="0" xfId="0" applyFont="1" applyAlignment="1">
      <alignment vertical="center"/>
    </xf>
    <xf numFmtId="164" fontId="2" fillId="3" borderId="1" xfId="0" applyNumberFormat="1" applyFont="1" applyFill="1" applyBorder="1" applyAlignment="1">
      <alignment vertical="center"/>
    </xf>
    <xf numFmtId="164" fontId="3" fillId="0" borderId="1" xfId="0" applyNumberFormat="1" applyFont="1" applyBorder="1" applyAlignment="1">
      <alignment horizontal="center" vertical="center"/>
    </xf>
    <xf numFmtId="0" fontId="6" fillId="0" borderId="0" xfId="0" applyFont="1" applyAlignment="1">
      <alignment vertical="center" wrapText="1"/>
    </xf>
    <xf numFmtId="0" fontId="5" fillId="0" borderId="0" xfId="0" applyFont="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8" fillId="0" borderId="0" xfId="0" applyFont="1" applyAlignment="1">
      <alignment horizontal="center" wrapText="1"/>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76358-931D-4A2D-8D39-9E56F36B6874}">
  <dimension ref="B2:K45"/>
  <sheetViews>
    <sheetView tabSelected="1" zoomScale="112" zoomScaleNormal="112" workbookViewId="0">
      <selection activeCell="C41" sqref="C41"/>
    </sheetView>
  </sheetViews>
  <sheetFormatPr baseColWidth="10" defaultRowHeight="15" x14ac:dyDescent="0.25"/>
  <cols>
    <col min="2" max="2" width="12" bestFit="1" customWidth="1"/>
    <col min="3" max="3" width="42.140625" customWidth="1"/>
    <col min="7" max="7" width="16.7109375" bestFit="1" customWidth="1"/>
  </cols>
  <sheetData>
    <row r="2" spans="2:11" x14ac:dyDescent="0.25">
      <c r="C2" s="21" t="s">
        <v>40</v>
      </c>
      <c r="D2" s="21"/>
      <c r="E2" s="21"/>
      <c r="F2" s="21"/>
    </row>
    <row r="4" spans="2:11" ht="18" customHeight="1" x14ac:dyDescent="0.25">
      <c r="B4" s="22" t="s">
        <v>31</v>
      </c>
      <c r="C4" s="23"/>
      <c r="D4" s="23"/>
      <c r="E4" s="23"/>
      <c r="F4" s="23"/>
      <c r="G4" s="23"/>
    </row>
    <row r="5" spans="2:11" ht="32.25" customHeight="1" x14ac:dyDescent="0.25">
      <c r="B5" s="11" t="s">
        <v>7</v>
      </c>
      <c r="C5" s="24" t="s">
        <v>8</v>
      </c>
      <c r="D5" s="25"/>
      <c r="E5" s="25"/>
      <c r="F5" s="25"/>
      <c r="G5" s="26"/>
      <c r="H5" s="9"/>
    </row>
    <row r="6" spans="2:11" ht="33.75" customHeight="1" x14ac:dyDescent="0.25">
      <c r="B6" s="11" t="s">
        <v>9</v>
      </c>
      <c r="C6" s="24" t="s">
        <v>10</v>
      </c>
      <c r="D6" s="25"/>
      <c r="E6" s="25"/>
      <c r="F6" s="25"/>
      <c r="G6" s="26"/>
      <c r="H6" s="9"/>
    </row>
    <row r="7" spans="2:11" ht="15" customHeight="1" x14ac:dyDescent="0.25">
      <c r="B7" s="11" t="s">
        <v>11</v>
      </c>
      <c r="C7" s="27" t="s">
        <v>12</v>
      </c>
      <c r="D7" s="28"/>
      <c r="E7" s="28"/>
      <c r="F7" s="28"/>
      <c r="G7" s="29"/>
      <c r="H7" s="9"/>
    </row>
    <row r="8" spans="2:11" ht="15" customHeight="1" x14ac:dyDescent="0.25">
      <c r="B8" s="11"/>
      <c r="C8" s="30"/>
      <c r="D8" s="31"/>
      <c r="E8" s="31"/>
      <c r="F8" s="31"/>
      <c r="G8" s="32"/>
      <c r="H8" s="9"/>
    </row>
    <row r="9" spans="2:11" ht="37.5" customHeight="1" x14ac:dyDescent="0.25">
      <c r="B9" s="11" t="s">
        <v>13</v>
      </c>
      <c r="C9" s="24" t="s">
        <v>32</v>
      </c>
      <c r="D9" s="25"/>
      <c r="E9" s="25"/>
      <c r="F9" s="25"/>
      <c r="G9" s="26"/>
      <c r="H9" s="9"/>
    </row>
    <row r="10" spans="2:11" ht="52.5" customHeight="1" x14ac:dyDescent="0.25">
      <c r="B10" s="12" t="s">
        <v>14</v>
      </c>
      <c r="C10" s="24" t="s">
        <v>15</v>
      </c>
      <c r="D10" s="25"/>
      <c r="E10" s="25"/>
      <c r="F10" s="25"/>
      <c r="G10" s="26"/>
      <c r="H10" s="9"/>
    </row>
    <row r="11" spans="2:11" ht="41.25" customHeight="1" x14ac:dyDescent="0.25">
      <c r="B11" s="11" t="s">
        <v>16</v>
      </c>
      <c r="C11" s="18" t="s">
        <v>33</v>
      </c>
      <c r="D11" s="19"/>
      <c r="E11" s="19"/>
      <c r="F11" s="19"/>
      <c r="G11" s="20"/>
      <c r="H11" s="10"/>
      <c r="I11" s="6"/>
      <c r="J11" s="6"/>
      <c r="K11" s="6"/>
    </row>
    <row r="12" spans="2:11" ht="40.5" customHeight="1" x14ac:dyDescent="0.25">
      <c r="B12" s="11" t="s">
        <v>17</v>
      </c>
      <c r="C12" s="18" t="s">
        <v>64</v>
      </c>
      <c r="D12" s="19"/>
      <c r="E12" s="19"/>
      <c r="F12" s="19"/>
      <c r="G12" s="20"/>
      <c r="H12" s="10"/>
    </row>
    <row r="13" spans="2:11" ht="40.5" customHeight="1" x14ac:dyDescent="0.25">
      <c r="B13" s="11" t="s">
        <v>18</v>
      </c>
      <c r="C13" s="18" t="s">
        <v>34</v>
      </c>
      <c r="D13" s="19"/>
      <c r="E13" s="19"/>
      <c r="F13" s="19"/>
      <c r="G13" s="20"/>
      <c r="H13" s="10"/>
    </row>
    <row r="14" spans="2:11" ht="27.75" customHeight="1" x14ac:dyDescent="0.25">
      <c r="B14" s="11" t="s">
        <v>19</v>
      </c>
      <c r="C14" s="18" t="s">
        <v>35</v>
      </c>
      <c r="D14" s="19"/>
      <c r="E14" s="19"/>
      <c r="F14" s="19"/>
      <c r="G14" s="20"/>
      <c r="H14" s="10"/>
    </row>
    <row r="15" spans="2:11" ht="27" customHeight="1" x14ac:dyDescent="0.25">
      <c r="B15" s="11" t="s">
        <v>20</v>
      </c>
      <c r="C15" s="18" t="s">
        <v>42</v>
      </c>
      <c r="D15" s="19"/>
      <c r="E15" s="19"/>
      <c r="F15" s="19"/>
      <c r="G15" s="20"/>
      <c r="H15" s="10"/>
    </row>
    <row r="16" spans="2:11" ht="22.5" customHeight="1" x14ac:dyDescent="0.25">
      <c r="B16" s="11" t="s">
        <v>21</v>
      </c>
      <c r="C16" s="18" t="s">
        <v>22</v>
      </c>
      <c r="D16" s="19"/>
      <c r="E16" s="19"/>
      <c r="F16" s="19"/>
      <c r="G16" s="20"/>
      <c r="H16" s="10"/>
    </row>
    <row r="17" spans="2:8" ht="47.25" customHeight="1" x14ac:dyDescent="0.25">
      <c r="B17" s="11" t="s">
        <v>23</v>
      </c>
      <c r="C17" s="18" t="s">
        <v>24</v>
      </c>
      <c r="D17" s="19"/>
      <c r="E17" s="19"/>
      <c r="F17" s="19"/>
      <c r="G17" s="20"/>
    </row>
    <row r="18" spans="2:8" ht="26.25" customHeight="1" x14ac:dyDescent="0.25">
      <c r="B18" s="11" t="s">
        <v>38</v>
      </c>
      <c r="C18" s="18" t="s">
        <v>36</v>
      </c>
      <c r="D18" s="19"/>
      <c r="E18" s="19"/>
      <c r="F18" s="19"/>
      <c r="G18" s="20"/>
      <c r="H18" s="10"/>
    </row>
    <row r="19" spans="2:8" ht="26.25" customHeight="1" x14ac:dyDescent="0.25">
      <c r="B19" s="11" t="s">
        <v>25</v>
      </c>
      <c r="C19" s="18" t="s">
        <v>29</v>
      </c>
      <c r="D19" s="19"/>
      <c r="E19" s="19"/>
      <c r="F19" s="19"/>
      <c r="G19" s="20"/>
      <c r="H19" s="10"/>
    </row>
    <row r="20" spans="2:8" ht="27.75" customHeight="1" x14ac:dyDescent="0.25">
      <c r="B20" s="11" t="s">
        <v>39</v>
      </c>
      <c r="C20" s="18" t="s">
        <v>43</v>
      </c>
      <c r="D20" s="19"/>
      <c r="E20" s="19"/>
      <c r="F20" s="19"/>
      <c r="G20" s="20"/>
      <c r="H20" s="10"/>
    </row>
    <row r="21" spans="2:8" ht="77.25" customHeight="1" x14ac:dyDescent="0.25">
      <c r="B21" s="11" t="s">
        <v>27</v>
      </c>
      <c r="C21" s="18" t="s">
        <v>37</v>
      </c>
      <c r="D21" s="19"/>
      <c r="E21" s="19"/>
      <c r="F21" s="19"/>
      <c r="G21" s="20"/>
      <c r="H21" s="10"/>
    </row>
    <row r="22" spans="2:8" ht="29.25" customHeight="1" x14ac:dyDescent="0.25">
      <c r="B22" s="11" t="s">
        <v>28</v>
      </c>
      <c r="C22" s="18" t="s">
        <v>41</v>
      </c>
      <c r="D22" s="19"/>
      <c r="E22" s="19"/>
      <c r="F22" s="19"/>
      <c r="G22" s="20"/>
      <c r="H22" s="10"/>
    </row>
    <row r="23" spans="2:8" ht="41.25" customHeight="1" x14ac:dyDescent="0.25">
      <c r="B23" s="11" t="s">
        <v>30</v>
      </c>
      <c r="C23" s="18" t="s">
        <v>26</v>
      </c>
      <c r="D23" s="19"/>
      <c r="E23" s="19"/>
      <c r="F23" s="19"/>
      <c r="G23" s="20"/>
      <c r="H23" s="10"/>
    </row>
    <row r="24" spans="2:8" ht="53.25" customHeight="1" x14ac:dyDescent="0.25">
      <c r="B24" s="33" t="s">
        <v>56</v>
      </c>
      <c r="C24" s="34"/>
      <c r="D24" s="34"/>
      <c r="E24" s="34"/>
      <c r="F24" s="34"/>
      <c r="G24" s="34"/>
    </row>
    <row r="25" spans="2:8" ht="4.5" customHeight="1" x14ac:dyDescent="0.25">
      <c r="B25" s="16"/>
      <c r="C25" s="17"/>
      <c r="D25" s="17"/>
      <c r="E25" s="17"/>
      <c r="F25" s="17"/>
      <c r="G25" s="17"/>
    </row>
    <row r="26" spans="2:8" ht="48" x14ac:dyDescent="0.25">
      <c r="B26" s="3" t="s">
        <v>0</v>
      </c>
      <c r="C26" s="3" t="s">
        <v>1</v>
      </c>
      <c r="D26" s="3" t="s">
        <v>2</v>
      </c>
      <c r="E26" s="4" t="s">
        <v>3</v>
      </c>
      <c r="F26" s="5" t="s">
        <v>4</v>
      </c>
      <c r="G26" s="5" t="s">
        <v>5</v>
      </c>
    </row>
    <row r="27" spans="2:8" x14ac:dyDescent="0.25">
      <c r="B27" s="13" t="s">
        <v>44</v>
      </c>
      <c r="C27" s="14"/>
      <c r="D27" s="14"/>
      <c r="E27" s="14"/>
      <c r="F27" s="14"/>
      <c r="G27" s="15"/>
    </row>
    <row r="28" spans="2:8" ht="36" x14ac:dyDescent="0.25">
      <c r="B28" s="2">
        <v>1</v>
      </c>
      <c r="C28" s="1" t="s">
        <v>65</v>
      </c>
      <c r="D28" s="2" t="s">
        <v>45</v>
      </c>
      <c r="E28" s="2">
        <v>1</v>
      </c>
      <c r="F28" s="2"/>
      <c r="G28" s="8">
        <f>+F28*E28</f>
        <v>0</v>
      </c>
    </row>
    <row r="29" spans="2:8" ht="36" x14ac:dyDescent="0.25">
      <c r="B29" s="2">
        <f>+B28+1</f>
        <v>2</v>
      </c>
      <c r="C29" s="1" t="s">
        <v>46</v>
      </c>
      <c r="D29" s="2" t="s">
        <v>47</v>
      </c>
      <c r="E29" s="2">
        <v>1</v>
      </c>
      <c r="F29" s="2"/>
      <c r="G29" s="8">
        <f t="shared" ref="G29:G31" si="0">+F29*E29</f>
        <v>0</v>
      </c>
    </row>
    <row r="30" spans="2:8" ht="36" x14ac:dyDescent="0.25">
      <c r="B30" s="2">
        <f t="shared" ref="B30:B31" si="1">+B29+1</f>
        <v>3</v>
      </c>
      <c r="C30" s="1" t="s">
        <v>48</v>
      </c>
      <c r="D30" s="2" t="s">
        <v>47</v>
      </c>
      <c r="E30" s="2">
        <v>1</v>
      </c>
      <c r="F30" s="2"/>
      <c r="G30" s="8">
        <f t="shared" si="0"/>
        <v>0</v>
      </c>
    </row>
    <row r="31" spans="2:8" x14ac:dyDescent="0.25">
      <c r="B31" s="2">
        <f t="shared" si="1"/>
        <v>4</v>
      </c>
      <c r="C31" s="1" t="s">
        <v>49</v>
      </c>
      <c r="D31" s="2" t="s">
        <v>50</v>
      </c>
      <c r="E31" s="2">
        <v>1</v>
      </c>
      <c r="F31" s="2"/>
      <c r="G31" s="8">
        <f t="shared" si="0"/>
        <v>0</v>
      </c>
    </row>
    <row r="32" spans="2:8" x14ac:dyDescent="0.25">
      <c r="B32" s="13" t="s">
        <v>51</v>
      </c>
      <c r="C32" s="14"/>
      <c r="D32" s="14"/>
      <c r="E32" s="14"/>
      <c r="F32" s="14"/>
      <c r="G32" s="15"/>
    </row>
    <row r="33" spans="2:7" ht="48" x14ac:dyDescent="0.25">
      <c r="B33" s="2">
        <f>+B31+1</f>
        <v>5</v>
      </c>
      <c r="C33" s="1" t="s">
        <v>66</v>
      </c>
      <c r="D33" s="2" t="s">
        <v>52</v>
      </c>
      <c r="E33" s="2">
        <v>1</v>
      </c>
      <c r="F33" s="2"/>
      <c r="G33" s="8">
        <f>+F33*E33</f>
        <v>0</v>
      </c>
    </row>
    <row r="34" spans="2:7" x14ac:dyDescent="0.25">
      <c r="B34" s="2">
        <f>+B33+1</f>
        <v>6</v>
      </c>
      <c r="C34" s="1" t="s">
        <v>53</v>
      </c>
      <c r="D34" s="2" t="s">
        <v>54</v>
      </c>
      <c r="E34" s="2">
        <v>1</v>
      </c>
      <c r="F34" s="2"/>
      <c r="G34" s="8">
        <f>+F34*E34</f>
        <v>0</v>
      </c>
    </row>
    <row r="35" spans="2:7" ht="20.25" customHeight="1" x14ac:dyDescent="0.25">
      <c r="B35" s="13" t="s">
        <v>55</v>
      </c>
      <c r="C35" s="14"/>
      <c r="D35" s="14"/>
      <c r="E35" s="14"/>
      <c r="F35" s="14"/>
      <c r="G35" s="15"/>
    </row>
    <row r="36" spans="2:7" ht="42.75" customHeight="1" x14ac:dyDescent="0.25">
      <c r="B36" s="2">
        <f>+B34+1</f>
        <v>7</v>
      </c>
      <c r="C36" s="1" t="s">
        <v>57</v>
      </c>
      <c r="D36" s="2" t="s">
        <v>47</v>
      </c>
      <c r="E36" s="2">
        <v>1</v>
      </c>
      <c r="F36" s="2"/>
      <c r="G36" s="8">
        <f>+F36*E36</f>
        <v>0</v>
      </c>
    </row>
    <row r="37" spans="2:7" x14ac:dyDescent="0.25">
      <c r="B37" s="13" t="s">
        <v>58</v>
      </c>
      <c r="C37" s="14"/>
      <c r="D37" s="14"/>
      <c r="E37" s="14"/>
      <c r="F37" s="14"/>
      <c r="G37" s="15"/>
    </row>
    <row r="38" spans="2:7" ht="73.5" customHeight="1" x14ac:dyDescent="0.25">
      <c r="B38" s="2"/>
      <c r="C38" s="1" t="s">
        <v>67</v>
      </c>
      <c r="D38" s="2" t="s">
        <v>47</v>
      </c>
      <c r="E38" s="2">
        <v>1</v>
      </c>
      <c r="F38" s="2"/>
      <c r="G38" s="8">
        <f>+F38*E38</f>
        <v>0</v>
      </c>
    </row>
    <row r="39" spans="2:7" ht="64.5" customHeight="1" x14ac:dyDescent="0.25">
      <c r="B39" s="2"/>
      <c r="C39" s="1" t="s">
        <v>59</v>
      </c>
      <c r="D39" s="2" t="s">
        <v>47</v>
      </c>
      <c r="E39" s="2">
        <v>1</v>
      </c>
      <c r="F39" s="2"/>
      <c r="G39" s="8">
        <f>+F39*E39</f>
        <v>0</v>
      </c>
    </row>
    <row r="40" spans="2:7" x14ac:dyDescent="0.25">
      <c r="B40" s="13" t="s">
        <v>60</v>
      </c>
      <c r="C40" s="14"/>
      <c r="D40" s="14"/>
      <c r="E40" s="14"/>
      <c r="F40" s="14"/>
      <c r="G40" s="15"/>
    </row>
    <row r="41" spans="2:7" ht="48" x14ac:dyDescent="0.25">
      <c r="B41" s="2"/>
      <c r="C41" s="1" t="s">
        <v>68</v>
      </c>
      <c r="D41" s="2" t="s">
        <v>47</v>
      </c>
      <c r="E41" s="2">
        <v>1</v>
      </c>
      <c r="F41" s="2"/>
      <c r="G41" s="8">
        <f>+F41*E41</f>
        <v>0</v>
      </c>
    </row>
    <row r="42" spans="2:7" ht="24" x14ac:dyDescent="0.25">
      <c r="B42" s="2"/>
      <c r="C42" s="1" t="s">
        <v>61</v>
      </c>
      <c r="D42" s="2" t="s">
        <v>47</v>
      </c>
      <c r="E42" s="2">
        <v>1</v>
      </c>
      <c r="F42" s="2"/>
      <c r="G42" s="8">
        <f t="shared" ref="G42:G44" si="2">+F42*E42</f>
        <v>0</v>
      </c>
    </row>
    <row r="43" spans="2:7" ht="24" x14ac:dyDescent="0.25">
      <c r="B43" s="2"/>
      <c r="C43" s="1" t="s">
        <v>62</v>
      </c>
      <c r="D43" s="2" t="s">
        <v>47</v>
      </c>
      <c r="E43" s="2">
        <v>1</v>
      </c>
      <c r="F43" s="2"/>
      <c r="G43" s="8">
        <f t="shared" si="2"/>
        <v>0</v>
      </c>
    </row>
    <row r="44" spans="2:7" x14ac:dyDescent="0.25">
      <c r="B44" s="2"/>
      <c r="C44" s="1" t="s">
        <v>63</v>
      </c>
      <c r="D44" s="2" t="s">
        <v>47</v>
      </c>
      <c r="E44" s="2">
        <v>1</v>
      </c>
      <c r="F44" s="2"/>
      <c r="G44" s="8">
        <f t="shared" si="2"/>
        <v>0</v>
      </c>
    </row>
    <row r="45" spans="2:7" x14ac:dyDescent="0.25">
      <c r="B45" s="13" t="s">
        <v>6</v>
      </c>
      <c r="C45" s="14"/>
      <c r="D45" s="14"/>
      <c r="E45" s="14"/>
      <c r="F45" s="15"/>
      <c r="G45" s="7">
        <f>+SUM(G28:G31)+SUM(G33:G34)+SUM(G36)+SUM(G38:G39)+SUM(G41:G44)</f>
        <v>0</v>
      </c>
    </row>
  </sheetData>
  <mergeCells count="28">
    <mergeCell ref="B37:G37"/>
    <mergeCell ref="B40:G40"/>
    <mergeCell ref="C2:F2"/>
    <mergeCell ref="C21:G21"/>
    <mergeCell ref="B4:G4"/>
    <mergeCell ref="C5:G5"/>
    <mergeCell ref="C6:G6"/>
    <mergeCell ref="C9:G9"/>
    <mergeCell ref="C10:G10"/>
    <mergeCell ref="C7:G8"/>
    <mergeCell ref="B27:G27"/>
    <mergeCell ref="B24:G24"/>
    <mergeCell ref="B45:F45"/>
    <mergeCell ref="B25:G25"/>
    <mergeCell ref="C11:G11"/>
    <mergeCell ref="C17:G17"/>
    <mergeCell ref="C18:G18"/>
    <mergeCell ref="C19:G19"/>
    <mergeCell ref="C12:G12"/>
    <mergeCell ref="C13:G13"/>
    <mergeCell ref="C14:G14"/>
    <mergeCell ref="C15:G15"/>
    <mergeCell ref="C16:G16"/>
    <mergeCell ref="C23:G23"/>
    <mergeCell ref="C22:G22"/>
    <mergeCell ref="C20:G20"/>
    <mergeCell ref="B32:G32"/>
    <mergeCell ref="B35:G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Zapata Alzate</dc:creator>
  <cp:lastModifiedBy>Julio Cesar Zapata Alzate</cp:lastModifiedBy>
  <dcterms:created xsi:type="dcterms:W3CDTF">2022-03-17T14:35:43Z</dcterms:created>
  <dcterms:modified xsi:type="dcterms:W3CDTF">2024-09-17T13:34:08Z</dcterms:modified>
</cp:coreProperties>
</file>