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 JUAN DOMINGUEZ\Contratos\Ferreteria\Licitación pública\"/>
    </mc:Choice>
  </mc:AlternateContent>
  <bookViews>
    <workbookView xWindow="120" yWindow="15" windowWidth="17400" windowHeight="11325" activeTab="1"/>
  </bookViews>
  <sheets>
    <sheet name="BRAND LTDA " sheetId="1" r:id="rId1"/>
    <sheet name="COINSI" sheetId="2" r:id="rId2"/>
    <sheet name="Ferreteria única" sheetId="3" r:id="rId3"/>
  </sheets>
  <calcPr calcId="152511"/>
</workbook>
</file>

<file path=xl/calcChain.xml><?xml version="1.0" encoding="utf-8"?>
<calcChain xmlns="http://schemas.openxmlformats.org/spreadsheetml/2006/main">
  <c r="G355" i="1" l="1"/>
  <c r="K411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" i="3"/>
  <c r="H410" i="3"/>
  <c r="I410" i="3" s="1"/>
  <c r="G410" i="3"/>
  <c r="H409" i="3"/>
  <c r="I409" i="3" s="1"/>
  <c r="G409" i="3"/>
  <c r="H408" i="3"/>
  <c r="I408" i="3" s="1"/>
  <c r="G408" i="3"/>
  <c r="I407" i="3"/>
  <c r="H407" i="3"/>
  <c r="G407" i="3"/>
  <c r="H406" i="3"/>
  <c r="I406" i="3" s="1"/>
  <c r="G406" i="3"/>
  <c r="H405" i="3"/>
  <c r="I405" i="3" s="1"/>
  <c r="G405" i="3"/>
  <c r="H404" i="3"/>
  <c r="I404" i="3" s="1"/>
  <c r="G404" i="3"/>
  <c r="I403" i="3"/>
  <c r="H403" i="3"/>
  <c r="G403" i="3"/>
  <c r="H402" i="3"/>
  <c r="I402" i="3" s="1"/>
  <c r="G402" i="3"/>
  <c r="I401" i="3"/>
  <c r="H401" i="3"/>
  <c r="G401" i="3"/>
  <c r="H400" i="3"/>
  <c r="I400" i="3" s="1"/>
  <c r="G400" i="3"/>
  <c r="I399" i="3"/>
  <c r="H399" i="3"/>
  <c r="G399" i="3"/>
  <c r="I398" i="3"/>
  <c r="H398" i="3"/>
  <c r="G398" i="3"/>
  <c r="H397" i="3"/>
  <c r="I397" i="3" s="1"/>
  <c r="G397" i="3"/>
  <c r="H396" i="3"/>
  <c r="I396" i="3" s="1"/>
  <c r="G396" i="3"/>
  <c r="I395" i="3"/>
  <c r="H395" i="3"/>
  <c r="G395" i="3"/>
  <c r="H394" i="3"/>
  <c r="I394" i="3" s="1"/>
  <c r="G394" i="3"/>
  <c r="H393" i="3"/>
  <c r="I393" i="3" s="1"/>
  <c r="G393" i="3"/>
  <c r="H392" i="3"/>
  <c r="I392" i="3" s="1"/>
  <c r="G392" i="3"/>
  <c r="I391" i="3"/>
  <c r="H391" i="3"/>
  <c r="G391" i="3"/>
  <c r="H390" i="3"/>
  <c r="I390" i="3" s="1"/>
  <c r="G390" i="3"/>
  <c r="H389" i="3"/>
  <c r="I389" i="3" s="1"/>
  <c r="G389" i="3"/>
  <c r="H388" i="3"/>
  <c r="I388" i="3" s="1"/>
  <c r="G388" i="3"/>
  <c r="I387" i="3"/>
  <c r="H387" i="3"/>
  <c r="G387" i="3"/>
  <c r="H386" i="3"/>
  <c r="I386" i="3" s="1"/>
  <c r="G386" i="3"/>
  <c r="I385" i="3"/>
  <c r="H385" i="3"/>
  <c r="G385" i="3"/>
  <c r="H384" i="3"/>
  <c r="I384" i="3" s="1"/>
  <c r="G384" i="3"/>
  <c r="I383" i="3"/>
  <c r="H383" i="3"/>
  <c r="G383" i="3"/>
  <c r="I382" i="3"/>
  <c r="H382" i="3"/>
  <c r="G382" i="3"/>
  <c r="H381" i="3"/>
  <c r="I381" i="3" s="1"/>
  <c r="G381" i="3"/>
  <c r="H380" i="3"/>
  <c r="I380" i="3" s="1"/>
  <c r="G380" i="3"/>
  <c r="I379" i="3"/>
  <c r="H379" i="3"/>
  <c r="G379" i="3"/>
  <c r="H378" i="3"/>
  <c r="I378" i="3" s="1"/>
  <c r="G378" i="3"/>
  <c r="H377" i="3"/>
  <c r="I377" i="3" s="1"/>
  <c r="G377" i="3"/>
  <c r="H376" i="3"/>
  <c r="I376" i="3" s="1"/>
  <c r="G376" i="3"/>
  <c r="I375" i="3"/>
  <c r="H375" i="3"/>
  <c r="G375" i="3"/>
  <c r="H374" i="3"/>
  <c r="I374" i="3" s="1"/>
  <c r="G374" i="3"/>
  <c r="H373" i="3"/>
  <c r="I373" i="3" s="1"/>
  <c r="G373" i="3"/>
  <c r="H372" i="3"/>
  <c r="I372" i="3" s="1"/>
  <c r="G372" i="3"/>
  <c r="I371" i="3"/>
  <c r="H371" i="3"/>
  <c r="G371" i="3"/>
  <c r="H370" i="3"/>
  <c r="I370" i="3" s="1"/>
  <c r="G370" i="3"/>
  <c r="I369" i="3"/>
  <c r="H369" i="3"/>
  <c r="G369" i="3"/>
  <c r="I368" i="3"/>
  <c r="G368" i="3"/>
  <c r="H367" i="3"/>
  <c r="I367" i="3" s="1"/>
  <c r="G367" i="3"/>
  <c r="I366" i="3"/>
  <c r="H366" i="3"/>
  <c r="G366" i="3"/>
  <c r="H365" i="3"/>
  <c r="I365" i="3" s="1"/>
  <c r="G365" i="3"/>
  <c r="I364" i="3"/>
  <c r="H364" i="3"/>
  <c r="G364" i="3"/>
  <c r="I363" i="3"/>
  <c r="H363" i="3"/>
  <c r="G363" i="3"/>
  <c r="H362" i="3"/>
  <c r="I362" i="3" s="1"/>
  <c r="G362" i="3"/>
  <c r="H361" i="3"/>
  <c r="I361" i="3" s="1"/>
  <c r="G361" i="3"/>
  <c r="I360" i="3"/>
  <c r="H360" i="3"/>
  <c r="G360" i="3"/>
  <c r="H359" i="3"/>
  <c r="I359" i="3" s="1"/>
  <c r="G359" i="3"/>
  <c r="H358" i="3"/>
  <c r="I358" i="3" s="1"/>
  <c r="G358" i="3"/>
  <c r="H357" i="3"/>
  <c r="I357" i="3" s="1"/>
  <c r="G357" i="3"/>
  <c r="I356" i="3"/>
  <c r="H356" i="3"/>
  <c r="G356" i="3"/>
  <c r="H355" i="3"/>
  <c r="I355" i="3" s="1"/>
  <c r="G355" i="3"/>
  <c r="H354" i="3"/>
  <c r="I354" i="3" s="1"/>
  <c r="G354" i="3"/>
  <c r="H353" i="3"/>
  <c r="I353" i="3" s="1"/>
  <c r="G353" i="3"/>
  <c r="I352" i="3"/>
  <c r="H352" i="3"/>
  <c r="G352" i="3"/>
  <c r="H351" i="3"/>
  <c r="I351" i="3" s="1"/>
  <c r="G351" i="3"/>
  <c r="I350" i="3"/>
  <c r="H350" i="3"/>
  <c r="G350" i="3"/>
  <c r="H349" i="3"/>
  <c r="I349" i="3" s="1"/>
  <c r="G349" i="3"/>
  <c r="I348" i="3"/>
  <c r="H348" i="3"/>
  <c r="G348" i="3"/>
  <c r="I347" i="3"/>
  <c r="H347" i="3"/>
  <c r="G347" i="3"/>
  <c r="H346" i="3"/>
  <c r="I346" i="3" s="1"/>
  <c r="G346" i="3"/>
  <c r="H345" i="3"/>
  <c r="I345" i="3" s="1"/>
  <c r="G345" i="3"/>
  <c r="I344" i="3"/>
  <c r="H344" i="3"/>
  <c r="G344" i="3"/>
  <c r="H343" i="3"/>
  <c r="I343" i="3" s="1"/>
  <c r="G343" i="3"/>
  <c r="H342" i="3"/>
  <c r="I342" i="3" s="1"/>
  <c r="G342" i="3"/>
  <c r="H341" i="3"/>
  <c r="I341" i="3" s="1"/>
  <c r="G341" i="3"/>
  <c r="I340" i="3"/>
  <c r="H340" i="3"/>
  <c r="G340" i="3"/>
  <c r="H339" i="3"/>
  <c r="I339" i="3" s="1"/>
  <c r="G339" i="3"/>
  <c r="H338" i="3"/>
  <c r="I338" i="3" s="1"/>
  <c r="G338" i="3"/>
  <c r="H337" i="3"/>
  <c r="I337" i="3" s="1"/>
  <c r="G337" i="3"/>
  <c r="I336" i="3"/>
  <c r="H336" i="3"/>
  <c r="G336" i="3"/>
  <c r="H335" i="3"/>
  <c r="I335" i="3" s="1"/>
  <c r="G335" i="3"/>
  <c r="I334" i="3"/>
  <c r="H334" i="3"/>
  <c r="G334" i="3"/>
  <c r="H333" i="3"/>
  <c r="I333" i="3" s="1"/>
  <c r="G333" i="3"/>
  <c r="I332" i="3"/>
  <c r="H332" i="3"/>
  <c r="G332" i="3"/>
  <c r="I331" i="3"/>
  <c r="H331" i="3"/>
  <c r="G331" i="3"/>
  <c r="H330" i="3"/>
  <c r="I330" i="3" s="1"/>
  <c r="G330" i="3"/>
  <c r="H329" i="3"/>
  <c r="I329" i="3" s="1"/>
  <c r="G329" i="3"/>
  <c r="I328" i="3"/>
  <c r="H328" i="3"/>
  <c r="G328" i="3"/>
  <c r="H327" i="3"/>
  <c r="I327" i="3" s="1"/>
  <c r="G327" i="3"/>
  <c r="H326" i="3"/>
  <c r="I326" i="3" s="1"/>
  <c r="G326" i="3"/>
  <c r="H325" i="3"/>
  <c r="I325" i="3" s="1"/>
  <c r="G325" i="3"/>
  <c r="I324" i="3"/>
  <c r="H324" i="3"/>
  <c r="G324" i="3"/>
  <c r="H323" i="3"/>
  <c r="I323" i="3" s="1"/>
  <c r="G323" i="3"/>
  <c r="H322" i="3"/>
  <c r="I322" i="3" s="1"/>
  <c r="G322" i="3"/>
  <c r="H321" i="3"/>
  <c r="I321" i="3" s="1"/>
  <c r="G321" i="3"/>
  <c r="I320" i="3"/>
  <c r="H320" i="3"/>
  <c r="G320" i="3"/>
  <c r="H319" i="3"/>
  <c r="I319" i="3" s="1"/>
  <c r="G319" i="3"/>
  <c r="I318" i="3"/>
  <c r="H318" i="3"/>
  <c r="G318" i="3"/>
  <c r="H317" i="3"/>
  <c r="I317" i="3" s="1"/>
  <c r="G317" i="3"/>
  <c r="I316" i="3"/>
  <c r="H316" i="3"/>
  <c r="G316" i="3"/>
  <c r="I315" i="3"/>
  <c r="H315" i="3"/>
  <c r="G315" i="3"/>
  <c r="H314" i="3"/>
  <c r="I314" i="3" s="1"/>
  <c r="G314" i="3"/>
  <c r="H313" i="3"/>
  <c r="I313" i="3" s="1"/>
  <c r="G313" i="3"/>
  <c r="I312" i="3"/>
  <c r="H312" i="3"/>
  <c r="G312" i="3"/>
  <c r="H311" i="3"/>
  <c r="I311" i="3" s="1"/>
  <c r="G311" i="3"/>
  <c r="H310" i="3"/>
  <c r="I310" i="3" s="1"/>
  <c r="G310" i="3"/>
  <c r="H309" i="3"/>
  <c r="I309" i="3" s="1"/>
  <c r="G309" i="3"/>
  <c r="I308" i="3"/>
  <c r="H308" i="3"/>
  <c r="G308" i="3"/>
  <c r="H307" i="3"/>
  <c r="I307" i="3" s="1"/>
  <c r="G307" i="3"/>
  <c r="H306" i="3"/>
  <c r="I306" i="3" s="1"/>
  <c r="G306" i="3"/>
  <c r="H305" i="3"/>
  <c r="I305" i="3" s="1"/>
  <c r="G305" i="3"/>
  <c r="I304" i="3"/>
  <c r="H304" i="3"/>
  <c r="G304" i="3"/>
  <c r="H303" i="3"/>
  <c r="I303" i="3" s="1"/>
  <c r="G303" i="3"/>
  <c r="I302" i="3"/>
  <c r="H302" i="3"/>
  <c r="G302" i="3"/>
  <c r="H301" i="3"/>
  <c r="I301" i="3" s="1"/>
  <c r="G301" i="3"/>
  <c r="I300" i="3"/>
  <c r="H300" i="3"/>
  <c r="G300" i="3"/>
  <c r="I299" i="3"/>
  <c r="H299" i="3"/>
  <c r="G299" i="3"/>
  <c r="H298" i="3"/>
  <c r="I298" i="3" s="1"/>
  <c r="G298" i="3"/>
  <c r="H297" i="3"/>
  <c r="I297" i="3" s="1"/>
  <c r="G297" i="3"/>
  <c r="I296" i="3"/>
  <c r="H296" i="3"/>
  <c r="G296" i="3"/>
  <c r="H295" i="3"/>
  <c r="I295" i="3" s="1"/>
  <c r="G295" i="3"/>
  <c r="H294" i="3"/>
  <c r="I294" i="3" s="1"/>
  <c r="G294" i="3"/>
  <c r="H293" i="3"/>
  <c r="I293" i="3" s="1"/>
  <c r="G293" i="3"/>
  <c r="I292" i="3"/>
  <c r="H292" i="3"/>
  <c r="G292" i="3"/>
  <c r="H291" i="3"/>
  <c r="I291" i="3" s="1"/>
  <c r="G291" i="3"/>
  <c r="H290" i="3"/>
  <c r="I290" i="3" s="1"/>
  <c r="G290" i="3"/>
  <c r="H289" i="3"/>
  <c r="I289" i="3" s="1"/>
  <c r="G289" i="3"/>
  <c r="I288" i="3"/>
  <c r="H288" i="3"/>
  <c r="G288" i="3"/>
  <c r="I287" i="3"/>
  <c r="G287" i="3"/>
  <c r="H286" i="3"/>
  <c r="I286" i="3" s="1"/>
  <c r="G286" i="3"/>
  <c r="I285" i="3"/>
  <c r="H285" i="3"/>
  <c r="G285" i="3"/>
  <c r="I284" i="3"/>
  <c r="H284" i="3"/>
  <c r="G284" i="3"/>
  <c r="H283" i="3"/>
  <c r="I283" i="3" s="1"/>
  <c r="G283" i="3"/>
  <c r="H282" i="3"/>
  <c r="I282" i="3" s="1"/>
  <c r="G282" i="3"/>
  <c r="I281" i="3"/>
  <c r="H281" i="3"/>
  <c r="G281" i="3"/>
  <c r="H280" i="3"/>
  <c r="I280" i="3" s="1"/>
  <c r="G280" i="3"/>
  <c r="H279" i="3"/>
  <c r="I279" i="3" s="1"/>
  <c r="G279" i="3"/>
  <c r="H278" i="3"/>
  <c r="I278" i="3" s="1"/>
  <c r="G278" i="3"/>
  <c r="I277" i="3"/>
  <c r="H277" i="3"/>
  <c r="G277" i="3"/>
  <c r="H276" i="3"/>
  <c r="I276" i="3" s="1"/>
  <c r="G276" i="3"/>
  <c r="H275" i="3"/>
  <c r="I275" i="3" s="1"/>
  <c r="G275" i="3"/>
  <c r="H274" i="3"/>
  <c r="I274" i="3" s="1"/>
  <c r="G274" i="3"/>
  <c r="I273" i="3"/>
  <c r="H273" i="3"/>
  <c r="G273" i="3"/>
  <c r="H272" i="3"/>
  <c r="I272" i="3" s="1"/>
  <c r="G272" i="3"/>
  <c r="I271" i="3"/>
  <c r="H271" i="3"/>
  <c r="G271" i="3"/>
  <c r="H270" i="3"/>
  <c r="I270" i="3" s="1"/>
  <c r="G270" i="3"/>
  <c r="I269" i="3"/>
  <c r="H269" i="3"/>
  <c r="G269" i="3"/>
  <c r="I268" i="3"/>
  <c r="H268" i="3"/>
  <c r="G268" i="3"/>
  <c r="H267" i="3"/>
  <c r="I267" i="3" s="1"/>
  <c r="G267" i="3"/>
  <c r="H266" i="3"/>
  <c r="I266" i="3" s="1"/>
  <c r="G266" i="3"/>
  <c r="I265" i="3"/>
  <c r="H265" i="3"/>
  <c r="G265" i="3"/>
  <c r="H264" i="3"/>
  <c r="I264" i="3" s="1"/>
  <c r="G264" i="3"/>
  <c r="H263" i="3"/>
  <c r="I263" i="3" s="1"/>
  <c r="G263" i="3"/>
  <c r="H262" i="3"/>
  <c r="I262" i="3" s="1"/>
  <c r="G262" i="3"/>
  <c r="I261" i="3"/>
  <c r="H261" i="3"/>
  <c r="G261" i="3"/>
  <c r="H260" i="3"/>
  <c r="I260" i="3" s="1"/>
  <c r="G260" i="3"/>
  <c r="H259" i="3"/>
  <c r="I259" i="3" s="1"/>
  <c r="G259" i="3"/>
  <c r="H258" i="3"/>
  <c r="I258" i="3" s="1"/>
  <c r="G258" i="3"/>
  <c r="I257" i="3"/>
  <c r="H257" i="3"/>
  <c r="G257" i="3"/>
  <c r="H256" i="3"/>
  <c r="I256" i="3" s="1"/>
  <c r="G256" i="3"/>
  <c r="I255" i="3"/>
  <c r="H255" i="3"/>
  <c r="G255" i="3"/>
  <c r="H254" i="3"/>
  <c r="I254" i="3" s="1"/>
  <c r="G254" i="3"/>
  <c r="I253" i="3"/>
  <c r="H253" i="3"/>
  <c r="G253" i="3"/>
  <c r="I252" i="3"/>
  <c r="H252" i="3"/>
  <c r="G252" i="3"/>
  <c r="H251" i="3"/>
  <c r="I251" i="3" s="1"/>
  <c r="G251" i="3"/>
  <c r="H250" i="3"/>
  <c r="I250" i="3" s="1"/>
  <c r="G250" i="3"/>
  <c r="I249" i="3"/>
  <c r="H249" i="3"/>
  <c r="G249" i="3"/>
  <c r="H248" i="3"/>
  <c r="I248" i="3" s="1"/>
  <c r="G248" i="3"/>
  <c r="H247" i="3"/>
  <c r="I247" i="3" s="1"/>
  <c r="G247" i="3"/>
  <c r="H246" i="3"/>
  <c r="I246" i="3" s="1"/>
  <c r="G246" i="3"/>
  <c r="I245" i="3"/>
  <c r="H245" i="3"/>
  <c r="G245" i="3"/>
  <c r="H244" i="3"/>
  <c r="I244" i="3" s="1"/>
  <c r="G244" i="3"/>
  <c r="H243" i="3"/>
  <c r="I243" i="3" s="1"/>
  <c r="G243" i="3"/>
  <c r="H242" i="3"/>
  <c r="I242" i="3" s="1"/>
  <c r="G242" i="3"/>
  <c r="I241" i="3"/>
  <c r="H241" i="3"/>
  <c r="G241" i="3"/>
  <c r="H240" i="3"/>
  <c r="I240" i="3" s="1"/>
  <c r="G240" i="3"/>
  <c r="I239" i="3"/>
  <c r="H239" i="3"/>
  <c r="G239" i="3"/>
  <c r="H238" i="3"/>
  <c r="I238" i="3" s="1"/>
  <c r="G238" i="3"/>
  <c r="I237" i="3"/>
  <c r="H237" i="3"/>
  <c r="G237" i="3"/>
  <c r="I236" i="3"/>
  <c r="H236" i="3"/>
  <c r="G236" i="3"/>
  <c r="H235" i="3"/>
  <c r="I235" i="3" s="1"/>
  <c r="G235" i="3"/>
  <c r="H234" i="3"/>
  <c r="I234" i="3" s="1"/>
  <c r="G234" i="3"/>
  <c r="I233" i="3"/>
  <c r="H233" i="3"/>
  <c r="G233" i="3"/>
  <c r="H232" i="3"/>
  <c r="I232" i="3" s="1"/>
  <c r="G232" i="3"/>
  <c r="H231" i="3"/>
  <c r="I231" i="3" s="1"/>
  <c r="G231" i="3"/>
  <c r="H230" i="3"/>
  <c r="I230" i="3" s="1"/>
  <c r="G230" i="3"/>
  <c r="I229" i="3"/>
  <c r="H229" i="3"/>
  <c r="G229" i="3"/>
  <c r="H228" i="3"/>
  <c r="I228" i="3" s="1"/>
  <c r="G228" i="3"/>
  <c r="H227" i="3"/>
  <c r="I227" i="3" s="1"/>
  <c r="G227" i="3"/>
  <c r="H226" i="3"/>
  <c r="I226" i="3" s="1"/>
  <c r="G226" i="3"/>
  <c r="I225" i="3"/>
  <c r="H225" i="3"/>
  <c r="G225" i="3"/>
  <c r="H224" i="3"/>
  <c r="I224" i="3" s="1"/>
  <c r="G224" i="3"/>
  <c r="I223" i="3"/>
  <c r="H223" i="3"/>
  <c r="G223" i="3"/>
  <c r="H222" i="3"/>
  <c r="I222" i="3" s="1"/>
  <c r="G222" i="3"/>
  <c r="I221" i="3"/>
  <c r="H221" i="3"/>
  <c r="G221" i="3"/>
  <c r="I220" i="3"/>
  <c r="H220" i="3"/>
  <c r="G220" i="3"/>
  <c r="H219" i="3"/>
  <c r="I219" i="3" s="1"/>
  <c r="G219" i="3"/>
  <c r="H218" i="3"/>
  <c r="I218" i="3" s="1"/>
  <c r="G218" i="3"/>
  <c r="I217" i="3"/>
  <c r="H217" i="3"/>
  <c r="G217" i="3"/>
  <c r="H216" i="3"/>
  <c r="I216" i="3" s="1"/>
  <c r="G216" i="3"/>
  <c r="H215" i="3"/>
  <c r="I215" i="3" s="1"/>
  <c r="G215" i="3"/>
  <c r="H214" i="3"/>
  <c r="I214" i="3" s="1"/>
  <c r="G214" i="3"/>
  <c r="I213" i="3"/>
  <c r="H213" i="3"/>
  <c r="G213" i="3"/>
  <c r="H212" i="3"/>
  <c r="I212" i="3" s="1"/>
  <c r="G212" i="3"/>
  <c r="H211" i="3"/>
  <c r="I211" i="3" s="1"/>
  <c r="G211" i="3"/>
  <c r="H210" i="3"/>
  <c r="I210" i="3" s="1"/>
  <c r="G210" i="3"/>
  <c r="I209" i="3"/>
  <c r="H209" i="3"/>
  <c r="G209" i="3"/>
  <c r="H208" i="3"/>
  <c r="I208" i="3" s="1"/>
  <c r="G208" i="3"/>
  <c r="I207" i="3"/>
  <c r="H207" i="3"/>
  <c r="G207" i="3"/>
  <c r="H206" i="3"/>
  <c r="I206" i="3" s="1"/>
  <c r="G206" i="3"/>
  <c r="I205" i="3"/>
  <c r="H205" i="3"/>
  <c r="G205" i="3"/>
  <c r="I204" i="3"/>
  <c r="H204" i="3"/>
  <c r="G204" i="3"/>
  <c r="H203" i="3"/>
  <c r="I203" i="3" s="1"/>
  <c r="G203" i="3"/>
  <c r="H202" i="3"/>
  <c r="I202" i="3" s="1"/>
  <c r="G202" i="3"/>
  <c r="I201" i="3"/>
  <c r="H201" i="3"/>
  <c r="G201" i="3"/>
  <c r="H200" i="3"/>
  <c r="I200" i="3" s="1"/>
  <c r="G200" i="3"/>
  <c r="H199" i="3"/>
  <c r="I199" i="3" s="1"/>
  <c r="G199" i="3"/>
  <c r="H198" i="3"/>
  <c r="I198" i="3" s="1"/>
  <c r="G198" i="3"/>
  <c r="I197" i="3"/>
  <c r="H197" i="3"/>
  <c r="G197" i="3"/>
  <c r="H196" i="3"/>
  <c r="I196" i="3" s="1"/>
  <c r="G196" i="3"/>
  <c r="H195" i="3"/>
  <c r="I195" i="3" s="1"/>
  <c r="G195" i="3"/>
  <c r="H194" i="3"/>
  <c r="I194" i="3" s="1"/>
  <c r="G194" i="3"/>
  <c r="I193" i="3"/>
  <c r="H193" i="3"/>
  <c r="G193" i="3"/>
  <c r="H192" i="3"/>
  <c r="I192" i="3" s="1"/>
  <c r="G192" i="3"/>
  <c r="I191" i="3"/>
  <c r="H191" i="3"/>
  <c r="G191" i="3"/>
  <c r="H190" i="3"/>
  <c r="I190" i="3" s="1"/>
  <c r="G190" i="3"/>
  <c r="I189" i="3"/>
  <c r="H189" i="3"/>
  <c r="G189" i="3"/>
  <c r="I188" i="3"/>
  <c r="H188" i="3"/>
  <c r="G188" i="3"/>
  <c r="H187" i="3"/>
  <c r="I187" i="3" s="1"/>
  <c r="G187" i="3"/>
  <c r="H186" i="3"/>
  <c r="I186" i="3" s="1"/>
  <c r="G186" i="3"/>
  <c r="I185" i="3"/>
  <c r="H185" i="3"/>
  <c r="G185" i="3"/>
  <c r="H184" i="3"/>
  <c r="I184" i="3" s="1"/>
  <c r="G184" i="3"/>
  <c r="H183" i="3"/>
  <c r="I183" i="3" s="1"/>
  <c r="G183" i="3"/>
  <c r="H182" i="3"/>
  <c r="I182" i="3" s="1"/>
  <c r="G182" i="3"/>
  <c r="I181" i="3"/>
  <c r="H181" i="3"/>
  <c r="G181" i="3"/>
  <c r="H180" i="3"/>
  <c r="I180" i="3" s="1"/>
  <c r="G180" i="3"/>
  <c r="H179" i="3"/>
  <c r="I179" i="3" s="1"/>
  <c r="G179" i="3"/>
  <c r="H178" i="3"/>
  <c r="I178" i="3" s="1"/>
  <c r="G178" i="3"/>
  <c r="I177" i="3"/>
  <c r="H177" i="3"/>
  <c r="G177" i="3"/>
  <c r="H176" i="3"/>
  <c r="I176" i="3" s="1"/>
  <c r="G176" i="3"/>
  <c r="I175" i="3"/>
  <c r="H175" i="3"/>
  <c r="G175" i="3"/>
  <c r="H174" i="3"/>
  <c r="I174" i="3" s="1"/>
  <c r="G174" i="3"/>
  <c r="I173" i="3"/>
  <c r="H173" i="3"/>
  <c r="G173" i="3"/>
  <c r="I172" i="3"/>
  <c r="H172" i="3"/>
  <c r="G172" i="3"/>
  <c r="H171" i="3"/>
  <c r="I171" i="3" s="1"/>
  <c r="G171" i="3"/>
  <c r="H170" i="3"/>
  <c r="I170" i="3" s="1"/>
  <c r="G170" i="3"/>
  <c r="I169" i="3"/>
  <c r="H169" i="3"/>
  <c r="G169" i="3"/>
  <c r="H168" i="3"/>
  <c r="I168" i="3" s="1"/>
  <c r="G168" i="3"/>
  <c r="H167" i="3"/>
  <c r="I167" i="3" s="1"/>
  <c r="G167" i="3"/>
  <c r="H166" i="3"/>
  <c r="I166" i="3" s="1"/>
  <c r="G166" i="3"/>
  <c r="I165" i="3"/>
  <c r="H165" i="3"/>
  <c r="G165" i="3"/>
  <c r="H164" i="3"/>
  <c r="I164" i="3" s="1"/>
  <c r="G164" i="3"/>
  <c r="H163" i="3"/>
  <c r="I163" i="3" s="1"/>
  <c r="G163" i="3"/>
  <c r="H162" i="3"/>
  <c r="I162" i="3" s="1"/>
  <c r="G162" i="3"/>
  <c r="I161" i="3"/>
  <c r="H161" i="3"/>
  <c r="G161" i="3"/>
  <c r="H160" i="3"/>
  <c r="I160" i="3" s="1"/>
  <c r="G160" i="3"/>
  <c r="I159" i="3"/>
  <c r="H159" i="3"/>
  <c r="G159" i="3"/>
  <c r="H158" i="3"/>
  <c r="I158" i="3" s="1"/>
  <c r="G158" i="3"/>
  <c r="I157" i="3"/>
  <c r="H157" i="3"/>
  <c r="G157" i="3"/>
  <c r="I156" i="3"/>
  <c r="H156" i="3"/>
  <c r="G156" i="3"/>
  <c r="H155" i="3"/>
  <c r="I155" i="3" s="1"/>
  <c r="G155" i="3"/>
  <c r="H154" i="3"/>
  <c r="I154" i="3" s="1"/>
  <c r="G154" i="3"/>
  <c r="I153" i="3"/>
  <c r="H153" i="3"/>
  <c r="G153" i="3"/>
  <c r="H152" i="3"/>
  <c r="I152" i="3" s="1"/>
  <c r="G152" i="3"/>
  <c r="H151" i="3"/>
  <c r="I151" i="3" s="1"/>
  <c r="G151" i="3"/>
  <c r="H150" i="3"/>
  <c r="I150" i="3" s="1"/>
  <c r="G150" i="3"/>
  <c r="I149" i="3"/>
  <c r="H149" i="3"/>
  <c r="G149" i="3"/>
  <c r="H148" i="3"/>
  <c r="I148" i="3" s="1"/>
  <c r="G148" i="3"/>
  <c r="H147" i="3"/>
  <c r="I147" i="3" s="1"/>
  <c r="G147" i="3"/>
  <c r="H146" i="3"/>
  <c r="I146" i="3" s="1"/>
  <c r="G146" i="3"/>
  <c r="I145" i="3"/>
  <c r="H145" i="3"/>
  <c r="G145" i="3"/>
  <c r="H144" i="3"/>
  <c r="I144" i="3" s="1"/>
  <c r="G144" i="3"/>
  <c r="I143" i="3"/>
  <c r="H143" i="3"/>
  <c r="G143" i="3"/>
  <c r="H142" i="3"/>
  <c r="I142" i="3" s="1"/>
  <c r="G142" i="3"/>
  <c r="I141" i="3"/>
  <c r="H141" i="3"/>
  <c r="G141" i="3"/>
  <c r="I140" i="3"/>
  <c r="H140" i="3"/>
  <c r="G140" i="3"/>
  <c r="H139" i="3"/>
  <c r="I139" i="3" s="1"/>
  <c r="G139" i="3"/>
  <c r="H138" i="3"/>
  <c r="I138" i="3" s="1"/>
  <c r="G138" i="3"/>
  <c r="I137" i="3"/>
  <c r="H137" i="3"/>
  <c r="G137" i="3"/>
  <c r="H136" i="3"/>
  <c r="I136" i="3" s="1"/>
  <c r="G136" i="3"/>
  <c r="H135" i="3"/>
  <c r="I135" i="3" s="1"/>
  <c r="G135" i="3"/>
  <c r="H134" i="3"/>
  <c r="I134" i="3" s="1"/>
  <c r="G134" i="3"/>
  <c r="I133" i="3"/>
  <c r="H133" i="3"/>
  <c r="G133" i="3"/>
  <c r="H132" i="3"/>
  <c r="I132" i="3" s="1"/>
  <c r="G132" i="3"/>
  <c r="H131" i="3"/>
  <c r="I131" i="3" s="1"/>
  <c r="G131" i="3"/>
  <c r="H130" i="3"/>
  <c r="I130" i="3" s="1"/>
  <c r="G130" i="3"/>
  <c r="I129" i="3"/>
  <c r="H129" i="3"/>
  <c r="G129" i="3"/>
  <c r="H128" i="3"/>
  <c r="I128" i="3" s="1"/>
  <c r="G128" i="3"/>
  <c r="I127" i="3"/>
  <c r="H127" i="3"/>
  <c r="G127" i="3"/>
  <c r="H126" i="3"/>
  <c r="I126" i="3" s="1"/>
  <c r="G126" i="3"/>
  <c r="I125" i="3"/>
  <c r="H125" i="3"/>
  <c r="G125" i="3"/>
  <c r="I124" i="3"/>
  <c r="H124" i="3"/>
  <c r="G124" i="3"/>
  <c r="H123" i="3"/>
  <c r="I123" i="3" s="1"/>
  <c r="G123" i="3"/>
  <c r="H122" i="3"/>
  <c r="I122" i="3" s="1"/>
  <c r="G122" i="3"/>
  <c r="I121" i="3"/>
  <c r="H121" i="3"/>
  <c r="G121" i="3"/>
  <c r="H120" i="3"/>
  <c r="I120" i="3" s="1"/>
  <c r="G120" i="3"/>
  <c r="H119" i="3"/>
  <c r="I119" i="3" s="1"/>
  <c r="G119" i="3"/>
  <c r="H118" i="3"/>
  <c r="I118" i="3" s="1"/>
  <c r="G118" i="3"/>
  <c r="I117" i="3"/>
  <c r="H117" i="3"/>
  <c r="G117" i="3"/>
  <c r="H116" i="3"/>
  <c r="I116" i="3" s="1"/>
  <c r="G116" i="3"/>
  <c r="H115" i="3"/>
  <c r="I115" i="3" s="1"/>
  <c r="G115" i="3"/>
  <c r="H114" i="3"/>
  <c r="I114" i="3" s="1"/>
  <c r="G114" i="3"/>
  <c r="I113" i="3"/>
  <c r="H113" i="3"/>
  <c r="G113" i="3"/>
  <c r="H112" i="3"/>
  <c r="I112" i="3" s="1"/>
  <c r="G112" i="3"/>
  <c r="I111" i="3"/>
  <c r="H111" i="3"/>
  <c r="G111" i="3"/>
  <c r="H110" i="3"/>
  <c r="I110" i="3" s="1"/>
  <c r="G110" i="3"/>
  <c r="I109" i="3"/>
  <c r="H109" i="3"/>
  <c r="G109" i="3"/>
  <c r="I108" i="3"/>
  <c r="H108" i="3"/>
  <c r="G108" i="3"/>
  <c r="H107" i="3"/>
  <c r="I107" i="3" s="1"/>
  <c r="G107" i="3"/>
  <c r="H106" i="3"/>
  <c r="I106" i="3" s="1"/>
  <c r="G106" i="3"/>
  <c r="I105" i="3"/>
  <c r="H105" i="3"/>
  <c r="G105" i="3"/>
  <c r="H104" i="3"/>
  <c r="I104" i="3" s="1"/>
  <c r="G104" i="3"/>
  <c r="H103" i="3"/>
  <c r="I103" i="3" s="1"/>
  <c r="G103" i="3"/>
  <c r="H102" i="3"/>
  <c r="I102" i="3" s="1"/>
  <c r="G102" i="3"/>
  <c r="I101" i="3"/>
  <c r="H101" i="3"/>
  <c r="G101" i="3"/>
  <c r="H100" i="3"/>
  <c r="I100" i="3" s="1"/>
  <c r="G100" i="3"/>
  <c r="H99" i="3"/>
  <c r="I99" i="3" s="1"/>
  <c r="G99" i="3"/>
  <c r="H98" i="3"/>
  <c r="I98" i="3" s="1"/>
  <c r="G98" i="3"/>
  <c r="I97" i="3"/>
  <c r="H97" i="3"/>
  <c r="G97" i="3"/>
  <c r="H96" i="3"/>
  <c r="I96" i="3" s="1"/>
  <c r="G96" i="3"/>
  <c r="I95" i="3"/>
  <c r="H95" i="3"/>
  <c r="G95" i="3"/>
  <c r="H94" i="3"/>
  <c r="I94" i="3" s="1"/>
  <c r="G94" i="3"/>
  <c r="I93" i="3"/>
  <c r="H93" i="3"/>
  <c r="G93" i="3"/>
  <c r="I92" i="3"/>
  <c r="H92" i="3"/>
  <c r="G92" i="3"/>
  <c r="H91" i="3"/>
  <c r="I91" i="3" s="1"/>
  <c r="G91" i="3"/>
  <c r="H90" i="3"/>
  <c r="I90" i="3" s="1"/>
  <c r="G90" i="3"/>
  <c r="I89" i="3"/>
  <c r="H89" i="3"/>
  <c r="G89" i="3"/>
  <c r="H88" i="3"/>
  <c r="I88" i="3" s="1"/>
  <c r="G88" i="3"/>
  <c r="H87" i="3"/>
  <c r="I87" i="3" s="1"/>
  <c r="G87" i="3"/>
  <c r="H86" i="3"/>
  <c r="I86" i="3" s="1"/>
  <c r="G86" i="3"/>
  <c r="I85" i="3"/>
  <c r="H85" i="3"/>
  <c r="G85" i="3"/>
  <c r="H84" i="3"/>
  <c r="I84" i="3" s="1"/>
  <c r="G84" i="3"/>
  <c r="H83" i="3"/>
  <c r="I83" i="3" s="1"/>
  <c r="G83" i="3"/>
  <c r="H82" i="3"/>
  <c r="I82" i="3" s="1"/>
  <c r="G82" i="3"/>
  <c r="I81" i="3"/>
  <c r="H81" i="3"/>
  <c r="G81" i="3"/>
  <c r="H80" i="3"/>
  <c r="I80" i="3" s="1"/>
  <c r="G80" i="3"/>
  <c r="I79" i="3"/>
  <c r="H79" i="3"/>
  <c r="G79" i="3"/>
  <c r="H78" i="3"/>
  <c r="I78" i="3" s="1"/>
  <c r="G78" i="3"/>
  <c r="I77" i="3"/>
  <c r="H77" i="3"/>
  <c r="G77" i="3"/>
  <c r="I76" i="3"/>
  <c r="H76" i="3"/>
  <c r="G76" i="3"/>
  <c r="H75" i="3"/>
  <c r="I75" i="3" s="1"/>
  <c r="G75" i="3"/>
  <c r="H74" i="3"/>
  <c r="I74" i="3" s="1"/>
  <c r="G74" i="3"/>
  <c r="I73" i="3"/>
  <c r="H73" i="3"/>
  <c r="G73" i="3"/>
  <c r="H72" i="3"/>
  <c r="I72" i="3" s="1"/>
  <c r="G72" i="3"/>
  <c r="H71" i="3"/>
  <c r="I71" i="3" s="1"/>
  <c r="G71" i="3"/>
  <c r="H70" i="3"/>
  <c r="I70" i="3" s="1"/>
  <c r="G70" i="3"/>
  <c r="H69" i="3"/>
  <c r="I69" i="3" s="1"/>
  <c r="G69" i="3"/>
  <c r="H68" i="3"/>
  <c r="I68" i="3" s="1"/>
  <c r="G68" i="3"/>
  <c r="H67" i="3"/>
  <c r="I67" i="3" s="1"/>
  <c r="G67" i="3"/>
  <c r="I66" i="3"/>
  <c r="H66" i="3"/>
  <c r="G66" i="3"/>
  <c r="I65" i="3"/>
  <c r="G65" i="3"/>
  <c r="I64" i="3"/>
  <c r="G64" i="3"/>
  <c r="H63" i="3"/>
  <c r="I63" i="3" s="1"/>
  <c r="G63" i="3"/>
  <c r="H62" i="3"/>
  <c r="I62" i="3" s="1"/>
  <c r="G62" i="3"/>
  <c r="H61" i="3"/>
  <c r="I61" i="3" s="1"/>
  <c r="G61" i="3"/>
  <c r="I60" i="3"/>
  <c r="H60" i="3"/>
  <c r="G60" i="3"/>
  <c r="H59" i="3"/>
  <c r="I59" i="3" s="1"/>
  <c r="G59" i="3"/>
  <c r="H58" i="3"/>
  <c r="I58" i="3" s="1"/>
  <c r="G58" i="3"/>
  <c r="H57" i="3"/>
  <c r="I57" i="3" s="1"/>
  <c r="G57" i="3"/>
  <c r="I56" i="3"/>
  <c r="H56" i="3"/>
  <c r="G56" i="3"/>
  <c r="H55" i="3"/>
  <c r="I55" i="3" s="1"/>
  <c r="G55" i="3"/>
  <c r="H54" i="3"/>
  <c r="I54" i="3" s="1"/>
  <c r="G54" i="3"/>
  <c r="H53" i="3"/>
  <c r="I53" i="3" s="1"/>
  <c r="G53" i="3"/>
  <c r="I52" i="3"/>
  <c r="H52" i="3"/>
  <c r="G52" i="3"/>
  <c r="H51" i="3"/>
  <c r="I51" i="3" s="1"/>
  <c r="G51" i="3"/>
  <c r="H50" i="3"/>
  <c r="I50" i="3" s="1"/>
  <c r="G50" i="3"/>
  <c r="H49" i="3"/>
  <c r="I49" i="3" s="1"/>
  <c r="G49" i="3"/>
  <c r="I48" i="3"/>
  <c r="H48" i="3"/>
  <c r="G48" i="3"/>
  <c r="H47" i="3"/>
  <c r="I47" i="3" s="1"/>
  <c r="G47" i="3"/>
  <c r="H46" i="3"/>
  <c r="I46" i="3" s="1"/>
  <c r="G46" i="3"/>
  <c r="H45" i="3"/>
  <c r="I45" i="3" s="1"/>
  <c r="G45" i="3"/>
  <c r="I44" i="3"/>
  <c r="H44" i="3"/>
  <c r="G44" i="3"/>
  <c r="H43" i="3"/>
  <c r="I43" i="3" s="1"/>
  <c r="G43" i="3"/>
  <c r="H42" i="3"/>
  <c r="I42" i="3" s="1"/>
  <c r="G42" i="3"/>
  <c r="H41" i="3"/>
  <c r="I41" i="3" s="1"/>
  <c r="G41" i="3"/>
  <c r="I40" i="3"/>
  <c r="H40" i="3"/>
  <c r="G40" i="3"/>
  <c r="H39" i="3"/>
  <c r="I39" i="3" s="1"/>
  <c r="G39" i="3"/>
  <c r="H38" i="3"/>
  <c r="I38" i="3" s="1"/>
  <c r="G38" i="3"/>
  <c r="H37" i="3"/>
  <c r="I37" i="3" s="1"/>
  <c r="G37" i="3"/>
  <c r="I36" i="3"/>
  <c r="H36" i="3"/>
  <c r="G36" i="3"/>
  <c r="H35" i="3"/>
  <c r="I35" i="3" s="1"/>
  <c r="G35" i="3"/>
  <c r="H34" i="3"/>
  <c r="I34" i="3" s="1"/>
  <c r="G34" i="3"/>
  <c r="H33" i="3"/>
  <c r="I33" i="3" s="1"/>
  <c r="G33" i="3"/>
  <c r="I32" i="3"/>
  <c r="H32" i="3"/>
  <c r="G32" i="3"/>
  <c r="H31" i="3"/>
  <c r="I31" i="3" s="1"/>
  <c r="G31" i="3"/>
  <c r="H30" i="3"/>
  <c r="I30" i="3" s="1"/>
  <c r="G30" i="3"/>
  <c r="H29" i="3"/>
  <c r="I29" i="3" s="1"/>
  <c r="G29" i="3"/>
  <c r="I28" i="3"/>
  <c r="H28" i="3"/>
  <c r="G28" i="3"/>
  <c r="H27" i="3"/>
  <c r="I27" i="3" s="1"/>
  <c r="G27" i="3"/>
  <c r="H26" i="3"/>
  <c r="I26" i="3" s="1"/>
  <c r="G26" i="3"/>
  <c r="H25" i="3"/>
  <c r="I25" i="3" s="1"/>
  <c r="G25" i="3"/>
  <c r="I24" i="3"/>
  <c r="H24" i="3"/>
  <c r="G24" i="3"/>
  <c r="H23" i="3"/>
  <c r="I23" i="3" s="1"/>
  <c r="G23" i="3"/>
  <c r="H22" i="3"/>
  <c r="I22" i="3" s="1"/>
  <c r="G22" i="3"/>
  <c r="H21" i="3"/>
  <c r="I21" i="3" s="1"/>
  <c r="G21" i="3"/>
  <c r="I20" i="3"/>
  <c r="H20" i="3"/>
  <c r="G20" i="3"/>
  <c r="H19" i="3"/>
  <c r="I19" i="3" s="1"/>
  <c r="G19" i="3"/>
  <c r="H18" i="3"/>
  <c r="I18" i="3" s="1"/>
  <c r="G18" i="3"/>
  <c r="H17" i="3"/>
  <c r="I17" i="3" s="1"/>
  <c r="G17" i="3"/>
  <c r="I16" i="3"/>
  <c r="H16" i="3"/>
  <c r="G16" i="3"/>
  <c r="H15" i="3"/>
  <c r="I15" i="3" s="1"/>
  <c r="G15" i="3"/>
  <c r="H14" i="3"/>
  <c r="I14" i="3" s="1"/>
  <c r="G14" i="3"/>
  <c r="H13" i="3"/>
  <c r="I13" i="3" s="1"/>
  <c r="G13" i="3"/>
  <c r="I12" i="3"/>
  <c r="H12" i="3"/>
  <c r="G12" i="3"/>
  <c r="H11" i="3"/>
  <c r="I11" i="3" s="1"/>
  <c r="G11" i="3"/>
  <c r="H10" i="3"/>
  <c r="I10" i="3" s="1"/>
  <c r="G10" i="3"/>
  <c r="H9" i="3"/>
  <c r="I9" i="3" s="1"/>
  <c r="G9" i="3"/>
  <c r="I8" i="3"/>
  <c r="H8" i="3"/>
  <c r="G8" i="3"/>
  <c r="H7" i="3"/>
  <c r="I7" i="3" s="1"/>
  <c r="G7" i="3"/>
  <c r="H6" i="3"/>
  <c r="I6" i="3" s="1"/>
  <c r="G6" i="3"/>
  <c r="H5" i="3"/>
  <c r="I5" i="3" s="1"/>
  <c r="G5" i="3"/>
  <c r="I4" i="3"/>
  <c r="H4" i="3"/>
  <c r="G4" i="3"/>
  <c r="F391" i="2" l="1"/>
  <c r="F393" i="2" s="1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393" i="1"/>
  <c r="G391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" i="1"/>
  <c r="G391" i="2" l="1"/>
  <c r="G393" i="2" s="1"/>
  <c r="F393" i="1"/>
  <c r="F392" i="1"/>
</calcChain>
</file>

<file path=xl/sharedStrings.xml><?xml version="1.0" encoding="utf-8"?>
<sst xmlns="http://schemas.openxmlformats.org/spreadsheetml/2006/main" count="2460" uniqueCount="568">
  <si>
    <t>ITEM</t>
  </si>
  <si>
    <t>INDICAR VALOR UNITARIO IVA INCLUIDO</t>
  </si>
  <si>
    <t>CIZALLA</t>
  </si>
  <si>
    <t>Anexo 2: Formato Propuesta Económica.</t>
  </si>
  <si>
    <t>MATERIALES</t>
  </si>
  <si>
    <t>CANT</t>
  </si>
  <si>
    <t>Adaptador hembra 3/4"</t>
  </si>
  <si>
    <t>un</t>
  </si>
  <si>
    <t>Adaptador hembra roscado1/2" x 3/8"</t>
  </si>
  <si>
    <t>Adaptador macho 1/2"</t>
  </si>
  <si>
    <t>Adaptador macho 3/4"</t>
  </si>
  <si>
    <t>Alcohol Industrial botella</t>
  </si>
  <si>
    <t>botella</t>
  </si>
  <si>
    <t>Arrancador paralelo de 100 a 400</t>
  </si>
  <si>
    <t>ángulo hierro  1" x 1/8"</t>
  </si>
  <si>
    <t>ángulo hierro  2" x 1/8"</t>
  </si>
  <si>
    <t>ángulo hierro  3" x 1/8"</t>
  </si>
  <si>
    <t>ángulo aluminio  1" x 1/8"</t>
  </si>
  <si>
    <t>ángulo aluminio  2" x 1/8"</t>
  </si>
  <si>
    <t>ángulo aluminio  3" x 1/8"</t>
  </si>
  <si>
    <t>Aceite 4 tiempos</t>
  </si>
  <si>
    <t>galon</t>
  </si>
  <si>
    <t>Aceite 3 en 1</t>
  </si>
  <si>
    <t>Adobe de 15 (3 huecos)</t>
  </si>
  <si>
    <t>Arena de pega</t>
  </si>
  <si>
    <t>M3</t>
  </si>
  <si>
    <t>Arena de revoque</t>
  </si>
  <si>
    <t>Arena de concreto</t>
  </si>
  <si>
    <t>Alicate tipo electricista 8"</t>
  </si>
  <si>
    <t>balasto de 13w</t>
  </si>
  <si>
    <t>balasto de 2*32w</t>
  </si>
  <si>
    <t>balasto de 4*32w</t>
  </si>
  <si>
    <t>balasto de 42w-GEC242-MVPS o similar</t>
  </si>
  <si>
    <t>balasto de 26 W ICF-2S26-H1LD o similar</t>
  </si>
  <si>
    <t>Balasto de 32W ICN-2P32N  o similar</t>
  </si>
  <si>
    <t>Balasto de 1x13W</t>
  </si>
  <si>
    <t>Balasto de 1x26W</t>
  </si>
  <si>
    <t>Balasto de 54W ICN-2S54 - 90C-N</t>
  </si>
  <si>
    <t>Balasto de 54W -GE454MVPS90-6</t>
  </si>
  <si>
    <t>Balasto de 2X40W</t>
  </si>
  <si>
    <t>Balasto de 70W</t>
  </si>
  <si>
    <t>Balasto de 150W</t>
  </si>
  <si>
    <t>Balasto de 175W</t>
  </si>
  <si>
    <t>Balasto de 250W</t>
  </si>
  <si>
    <t>Balasto de 400W</t>
  </si>
  <si>
    <t>Balasto de 1000W</t>
  </si>
  <si>
    <t>Bolsa de Estopa 1Kg</t>
  </si>
  <si>
    <t>Bombilla D/E 26W/4P Phillips</t>
  </si>
  <si>
    <t>Bombilla Dicroica 50W/110V</t>
  </si>
  <si>
    <t>Bombilla Dicroica 50W/12V</t>
  </si>
  <si>
    <t>Bombilla GE F42TBX/840</t>
  </si>
  <si>
    <t>Bombilla MH 175 W ovoide E27</t>
  </si>
  <si>
    <t>Bombilla ovoide 250 W Luz día</t>
  </si>
  <si>
    <t>Bombilla ovoide 400 W Luz día</t>
  </si>
  <si>
    <t>Bombilla ovoide 400 W Verde</t>
  </si>
  <si>
    <t>Bombillas 1000W metal halide</t>
  </si>
  <si>
    <t>Bombillo  PL-S 13W/840 2 pines</t>
  </si>
  <si>
    <t>Bombillo ahorro de rosca 20W</t>
  </si>
  <si>
    <t>Bombillo incandesente 60 W</t>
  </si>
  <si>
    <t>Bombillo Metal halide 150W -220V luz día doble contacto</t>
  </si>
  <si>
    <t>Bombillo Metal halide 150W -220V verde doble contacto</t>
  </si>
  <si>
    <t>Bombillo Metal halide 70W -220V color verde doble contacto</t>
  </si>
  <si>
    <t>Bombillo Metal halide 70W -220V luz dia doble contacto</t>
  </si>
  <si>
    <t>Bombillo tubular  MH 250W luz día</t>
  </si>
  <si>
    <t>Bombillo tubular  MH 250W verde</t>
  </si>
  <si>
    <t>Brocha  de 2"</t>
  </si>
  <si>
    <t>Brocha  de 4"</t>
  </si>
  <si>
    <t>Bronco plug 25 k  O SIMILAR</t>
  </si>
  <si>
    <t>bulto</t>
  </si>
  <si>
    <t>Bronco sil bulto 25k    gris O similar</t>
  </si>
  <si>
    <t>Buje Reducciòn PVC de 1-1/4" a 1"</t>
  </si>
  <si>
    <t>Bloque de 10x40x20</t>
  </si>
  <si>
    <t>Bloque de 20x40x20</t>
  </si>
  <si>
    <t>Cantonera eléctrica</t>
  </si>
  <si>
    <t>Candados Grande</t>
  </si>
  <si>
    <t>Candado Mediano</t>
  </si>
  <si>
    <t>Cable UTP cat 6</t>
  </si>
  <si>
    <t>caja</t>
  </si>
  <si>
    <t>Caja metalica 12 x 12</t>
  </si>
  <si>
    <t>Caja plástica 4x2</t>
  </si>
  <si>
    <t>Canilla metalica de 1/2"</t>
  </si>
  <si>
    <t>Carton Corrugado (metro)</t>
  </si>
  <si>
    <t>mt</t>
  </si>
  <si>
    <t>Cemento blanco  de 25 kilos</t>
  </si>
  <si>
    <t>Cemento gris  de 50 kilos</t>
  </si>
  <si>
    <t>Chazo cola de marrano</t>
  </si>
  <si>
    <t>Chazo mariposa 1/4</t>
  </si>
  <si>
    <t>Chazo mariposa 3/8</t>
  </si>
  <si>
    <t>Chazo plástico 1/4"</t>
  </si>
  <si>
    <t>Chazo plástico 3/8"</t>
  </si>
  <si>
    <t>Chazo plástico 5/16"</t>
  </si>
  <si>
    <t>Cinta adhesiva Señalizaciòn Amarilla/negra por metro</t>
  </si>
  <si>
    <t>Cinta aislante</t>
  </si>
  <si>
    <t>Cinta autofundente</t>
  </si>
  <si>
    <t>rollo</t>
  </si>
  <si>
    <t>Cinta enmascarar 2"</t>
  </si>
  <si>
    <t>Cinta enmascarar 4"</t>
  </si>
  <si>
    <t>Cinta transparente  de 5CM de ancho por 100m</t>
  </si>
  <si>
    <t>Clavijas monofásica  con polo a tierra.</t>
  </si>
  <si>
    <t>Clavo acero 1 1/2"</t>
  </si>
  <si>
    <t>libra</t>
  </si>
  <si>
    <t>Clavo acero 1/2"</t>
  </si>
  <si>
    <t>Clavo acero 2 1/2"</t>
  </si>
  <si>
    <t>Clavo acero 2"</t>
  </si>
  <si>
    <t>Clavo acero 3 1/2"</t>
  </si>
  <si>
    <t>Clavo acero 3"</t>
  </si>
  <si>
    <t>Clavo común 1 1/2"</t>
  </si>
  <si>
    <t>Clavo común 1/2"</t>
  </si>
  <si>
    <t>Clavo común 2 1/2"</t>
  </si>
  <si>
    <t>Clavo común 2"</t>
  </si>
  <si>
    <t>Clavo común 3 1/2"</t>
  </si>
  <si>
    <t>Clavo común 3"</t>
  </si>
  <si>
    <t>Codo PVC 1 1/2"- PRESIÓN</t>
  </si>
  <si>
    <t>Codo PVC 1 1/2"- SANITARIO</t>
  </si>
  <si>
    <t>Codo PVC 1"- PRESIÓN</t>
  </si>
  <si>
    <t>Codo PVC 1"- SANITARIO</t>
  </si>
  <si>
    <t>Codo PVC 1/2" - PRESIÓN</t>
  </si>
  <si>
    <t>Codo PVC 1/2" - SANITARIO</t>
  </si>
  <si>
    <t>Codo PVC 1-1/4"- PRESIÓN</t>
  </si>
  <si>
    <t>Codo PVC 1-1/4"- SANITARIO</t>
  </si>
  <si>
    <t>Codo PVC 2"- PRESIÓN</t>
  </si>
  <si>
    <t>Codo PVC 2"- SANITARIO</t>
  </si>
  <si>
    <t>Codo PVC 2-1/2"- PRESIÓN</t>
  </si>
  <si>
    <t>Codo PVC 2-1/2"- SANITARIO</t>
  </si>
  <si>
    <t>Codo PVC 3"- PRESIÓN</t>
  </si>
  <si>
    <t>Codo PVC 3/4" - PRESIÓN</t>
  </si>
  <si>
    <t>Codo PVC 3/4" -- SANITARIO</t>
  </si>
  <si>
    <t>Codo PVC 4"- PRESIÓN</t>
  </si>
  <si>
    <t>Codo PVC 4"- SANITARIO</t>
  </si>
  <si>
    <t>Condensador de 10µF  a 450 V</t>
  </si>
  <si>
    <t>Condensador de 16µF  a 450 V</t>
  </si>
  <si>
    <t>Condensador de 30µF  a 450 V</t>
  </si>
  <si>
    <t>Conectores RG 6 - metálico</t>
  </si>
  <si>
    <t>Paquet e</t>
  </si>
  <si>
    <t>Conectores RJ 11</t>
  </si>
  <si>
    <t>Conectores RJ 45</t>
  </si>
  <si>
    <t>Conectores RJ 9</t>
  </si>
  <si>
    <t>Correa de amarre plastica de 10 cms - negras</t>
  </si>
  <si>
    <t>Correa de amarre plastica de 30 cms - negras</t>
  </si>
  <si>
    <t>Correa de amarre plastica de 60 cms - negras</t>
  </si>
  <si>
    <t>Cuarto Galón Limpiador PVC</t>
  </si>
  <si>
    <t>Cuarto Galón Soldadura PVC</t>
  </si>
  <si>
    <t>Cuñete masilla supermastick</t>
  </si>
  <si>
    <t>cuñete</t>
  </si>
  <si>
    <t>Corta vidirios manija metalica</t>
  </si>
  <si>
    <t>Corta frio de 6"</t>
  </si>
  <si>
    <t>Cincel de punta 5/8 x 10</t>
  </si>
  <si>
    <t>Candado Pequeño</t>
  </si>
  <si>
    <t>Encauchetado 3x12</t>
  </si>
  <si>
    <t>Encauchetado 3x14</t>
  </si>
  <si>
    <t>Estuco plástico</t>
  </si>
  <si>
    <t>Gas MAPP</t>
  </si>
  <si>
    <t>Pipeta</t>
  </si>
  <si>
    <t>Granito No.2</t>
  </si>
  <si>
    <t>Granito No.3</t>
  </si>
  <si>
    <t>Hoja de lija 100</t>
  </si>
  <si>
    <t>Hoja de lija 200</t>
  </si>
  <si>
    <t>Hoja de lija 300</t>
  </si>
  <si>
    <t>Hoja de lija 400</t>
  </si>
  <si>
    <t>Impranol Plus Color Teka</t>
  </si>
  <si>
    <t>gl</t>
  </si>
  <si>
    <t>Lechada blanca</t>
  </si>
  <si>
    <t>Lechada Beige</t>
  </si>
  <si>
    <t>Lechada Gris</t>
  </si>
  <si>
    <t>Limpiador de contactos</t>
  </si>
  <si>
    <t>Lubricante 5-56</t>
  </si>
  <si>
    <t>Macilla epoxica</t>
  </si>
  <si>
    <t>Manguera 1/2 - 100 mt fina con accesorios</t>
  </si>
  <si>
    <t>Medio - codo PVC 1 1/2"</t>
  </si>
  <si>
    <t>Medio - codo PVC 1"</t>
  </si>
  <si>
    <t>Medio - codo PVC 1/2"</t>
  </si>
  <si>
    <t>Medio - codo PVC 1-1/4"</t>
  </si>
  <si>
    <t>Medio - codo PVC 2"</t>
  </si>
  <si>
    <t>Medio - codo PVC 2-1/2"</t>
  </si>
  <si>
    <t>Medio - codo PVC 3"</t>
  </si>
  <si>
    <t>Medio - codo PVC 3/4"</t>
  </si>
  <si>
    <t>Medio - codo PVC 4"</t>
  </si>
  <si>
    <t>Multitomas con fusible</t>
  </si>
  <si>
    <t>Nylon 100 lbs</t>
  </si>
  <si>
    <t>Pegacor</t>
  </si>
  <si>
    <t>Pilas AA (2A) alcalina</t>
  </si>
  <si>
    <t>Pilas AAA (3A) alcalina</t>
  </si>
  <si>
    <t>Pilas cuadradas de 9V  Alcalina</t>
  </si>
  <si>
    <t>Pintura Aceite Amarilla 3 en 1</t>
  </si>
  <si>
    <t>Pintura Aceite Blanca 3 en 1</t>
  </si>
  <si>
    <t>Pintura Aceite Gris 3 en 1</t>
  </si>
  <si>
    <t>Pintura Aceite Negra 3 en 1</t>
  </si>
  <si>
    <t>Pintura Barnis para madera</t>
  </si>
  <si>
    <t>Pintura Koraza o similar Amarillo</t>
  </si>
  <si>
    <t>Cuñete</t>
  </si>
  <si>
    <t>Pintura Koraza o similar Azul</t>
  </si>
  <si>
    <t>Pintura Koraza o similar Gris basalto</t>
  </si>
  <si>
    <t>Pintura Koraza o similar Rojo</t>
  </si>
  <si>
    <t>Pintura tipo 1 Blanca Viniltex o similar</t>
  </si>
  <si>
    <t>Pintura verde tipo 1 institucional</t>
  </si>
  <si>
    <t>Plafon de losa</t>
  </si>
  <si>
    <t>Porta candado Grande</t>
  </si>
  <si>
    <t>Porta candado Mediano</t>
  </si>
  <si>
    <t>Porta candado Pequeño</t>
  </si>
  <si>
    <t>Rejillas 3x2 en aluminio</t>
  </si>
  <si>
    <t>Rejillas 5x4  en aluminio</t>
  </si>
  <si>
    <t>Roceta en losa E40</t>
  </si>
  <si>
    <t>Rodillo epoxico economico 2"</t>
  </si>
  <si>
    <t>Rodillo epoxico economico 9"</t>
  </si>
  <si>
    <t>SENSORES TECHO 360° 800W 6MTS ST05A</t>
  </si>
  <si>
    <t>Sika Flex  1 A o similar</t>
  </si>
  <si>
    <t>Silicona gris en Tubo</t>
  </si>
  <si>
    <t>Silicona Negra en Tubo</t>
  </si>
  <si>
    <t>Silicona Transparente en Tubo</t>
  </si>
  <si>
    <t>Silla Y 2"</t>
  </si>
  <si>
    <t>Silla Y 3"</t>
  </si>
  <si>
    <t>Silla Y 4"</t>
  </si>
  <si>
    <t>Soket Bipin 13 w paralelo</t>
  </si>
  <si>
    <t>Soket Bipin 13 w patitrabado</t>
  </si>
  <si>
    <t>Soket para lámpara MH de 150W de doble contacto</t>
  </si>
  <si>
    <t>Soket para lámpara MH de 70W de doble contacto</t>
  </si>
  <si>
    <t>soket para tubo de 32w</t>
  </si>
  <si>
    <t>Soket para tubo fluorecente T5</t>
  </si>
  <si>
    <t>Soket para tubo fluorecente T8</t>
  </si>
  <si>
    <t>Tapa metalica para toma monofasico</t>
  </si>
  <si>
    <t>Tapon Liso PVC 1"</t>
  </si>
  <si>
    <t>Tapon Liso PVC 1/2"</t>
  </si>
  <si>
    <t>Tapon Liso PVC 1-1/4"</t>
  </si>
  <si>
    <t>Tapon Liso PVC 2 1/2"</t>
  </si>
  <si>
    <t>Tapon Liso PVC 2"</t>
  </si>
  <si>
    <t>Tapon Liso PVC 3"</t>
  </si>
  <si>
    <t>Tapon Rosca PVC 1/2"</t>
  </si>
  <si>
    <t>Tapon Roscado PVC 1"</t>
  </si>
  <si>
    <t>Tapon Roscado PVC 1/2"</t>
  </si>
  <si>
    <t>Tapon Roscado PVC 1-1/4"</t>
  </si>
  <si>
    <t>Tapon Roscado PVC 2 1/2"</t>
  </si>
  <si>
    <t>Tapon Roscado PVC 2"</t>
  </si>
  <si>
    <t>Tapon Roscado PVC 3"</t>
  </si>
  <si>
    <t>Thinner</t>
  </si>
  <si>
    <t>Toma GFCI</t>
  </si>
  <si>
    <t>Tomas levinton ( plastica) con caja 4x2 y tapa metalica</t>
  </si>
  <si>
    <t>Tomas monofasico levinton con polo a tierra</t>
  </si>
  <si>
    <t>Tomas monofasico levinton con polo a tierra naranja</t>
  </si>
  <si>
    <t>Trompo Sloan para Orinal</t>
  </si>
  <si>
    <t>Trompo Sloan para Sanitario</t>
  </si>
  <si>
    <t>Tubería ½ EMT</t>
  </si>
  <si>
    <t>Tubería 1 1/2" EMT</t>
  </si>
  <si>
    <t>Tubería 1" EMT</t>
  </si>
  <si>
    <t>Tubería 2 1/2" EMT</t>
  </si>
  <si>
    <t>Tubería 2" EMT</t>
  </si>
  <si>
    <t>Tubería 3" EMT</t>
  </si>
  <si>
    <t>Tubería 3/4" EMT</t>
  </si>
  <si>
    <t>tubo 17W /  841</t>
  </si>
  <si>
    <t>Tubo 32W T8/841</t>
  </si>
  <si>
    <t>Tubo de 48W, slim ligth de un pin</t>
  </si>
  <si>
    <t>Tubo PVC 1" por 6m</t>
  </si>
  <si>
    <t>Tubo PVC 1/2" por 6m</t>
  </si>
  <si>
    <t>Tubo PVC 1-1/4" por 6m</t>
  </si>
  <si>
    <t>Tubo PVC-S 2" por 6m</t>
  </si>
  <si>
    <t>Tubo PVC-S 4" por 6m</t>
  </si>
  <si>
    <t>Tubo T5/54W/865 PHILIPS</t>
  </si>
  <si>
    <t>Triturado 1/2</t>
  </si>
  <si>
    <t>Triturado 3/4</t>
  </si>
  <si>
    <t>Taladro rotomartillo mordaza 1/2</t>
  </si>
  <si>
    <t>Taladro inalambrico mordaza 1/2</t>
  </si>
  <si>
    <t>Tornillos de ensamble 1/4</t>
  </si>
  <si>
    <t>Tornillo cabeza de paragua 3/16 x1/2</t>
  </si>
  <si>
    <t>Tornillo cabeza de paragua 3/16x3/4</t>
  </si>
  <si>
    <t>Tornillo cabeza de paragua 5/32 x 3/4</t>
  </si>
  <si>
    <t>Tornillo cabeza de paragua 5/32 x 1/2</t>
  </si>
  <si>
    <t>Tornillo estriado de 8x2</t>
  </si>
  <si>
    <t>Tornillo de 5/16</t>
  </si>
  <si>
    <t>Tornillo autoperforante 3/4</t>
  </si>
  <si>
    <t>Tornillo autoperforante 1/2</t>
  </si>
  <si>
    <t>Tornillo autoperforante 5/16</t>
  </si>
  <si>
    <t>T PVC  1"- PRESION</t>
  </si>
  <si>
    <t>T PVC  1 1/2"- PRESION</t>
  </si>
  <si>
    <t>T  PVC  2"- PRESION</t>
  </si>
  <si>
    <t>T  PVC  2 1/2"- PRESION</t>
  </si>
  <si>
    <t>T  PVC  3"- PRESION</t>
  </si>
  <si>
    <t>T  PVC  4"- PRESION</t>
  </si>
  <si>
    <t>Tubo de hierro 1"</t>
  </si>
  <si>
    <t>Tubo de hierro 2"</t>
  </si>
  <si>
    <t>Tubo de hierro 3"</t>
  </si>
  <si>
    <t>Union ½ EMT</t>
  </si>
  <si>
    <t>Union 1 1/2" EMT</t>
  </si>
  <si>
    <t>Union 1" EMT</t>
  </si>
  <si>
    <t>Union 2 1/2" EMT</t>
  </si>
  <si>
    <t>Union 2" EMT</t>
  </si>
  <si>
    <t>Union 3" EMT</t>
  </si>
  <si>
    <t>Union 3/4" EMT</t>
  </si>
  <si>
    <t>Union EMT 1/2</t>
  </si>
  <si>
    <t>Union PVC 1" - PRESION</t>
  </si>
  <si>
    <t>Union PVC 1/2"- PRESION</t>
  </si>
  <si>
    <t>Union PVC 1-1/4"-PRESION</t>
  </si>
  <si>
    <t>Union PVC macho de 1/2"- PRESION</t>
  </si>
  <si>
    <t>Union PVC  1"- PRESION</t>
  </si>
  <si>
    <t>Union PVC  1 1/2"- PRESION</t>
  </si>
  <si>
    <t>Union PVC  2"- PRESION</t>
  </si>
  <si>
    <t>Union PVC  2 1/2"- PRESION</t>
  </si>
  <si>
    <t>Union PVC  3"- PRESION</t>
  </si>
  <si>
    <t>Union PVC  4"- PRESION</t>
  </si>
  <si>
    <t>Union PVC 1" - SANITARIO</t>
  </si>
  <si>
    <t>Union PVC 1-1/4"- SANITARIO</t>
  </si>
  <si>
    <t>Union PVC  2"-  SANITARIO</t>
  </si>
  <si>
    <t>Union PVC 2 1/2"-  SANITARIO</t>
  </si>
  <si>
    <t>Union PVC 3"-  SANITARIO</t>
  </si>
  <si>
    <t>Union PVC 4"-  SANITARIO</t>
  </si>
  <si>
    <t>Varsol</t>
  </si>
  <si>
    <t>Reducciones de PVC en todas sus dimensiones</t>
  </si>
  <si>
    <t>Sifon botella - sanitario</t>
  </si>
  <si>
    <t>Sifon normal - sanitario</t>
  </si>
  <si>
    <t>Sifon registro - sanitario</t>
  </si>
  <si>
    <t>Pica porte de cadena negro de 3"</t>
  </si>
  <si>
    <t>Brilla metal</t>
  </si>
  <si>
    <t>Hueso duro</t>
  </si>
  <si>
    <t>Muela  5/8 x 10</t>
  </si>
  <si>
    <t>Espatula 2"</t>
  </si>
  <si>
    <t>Espatula 3"</t>
  </si>
  <si>
    <t>Espatula 4"</t>
  </si>
  <si>
    <t>Limpiador para aluminio y acero inoxidable OX OFF TP 710</t>
  </si>
  <si>
    <t>Juego Destornillador de pala</t>
  </si>
  <si>
    <t>Juego Destornillador de estrella</t>
  </si>
  <si>
    <t>Juego de perilleros</t>
  </si>
  <si>
    <t>Pinza punta larga de 6"</t>
  </si>
  <si>
    <t>Hombre solo 8"</t>
  </si>
  <si>
    <t>Hombre solo 4"</t>
  </si>
  <si>
    <t>Llave de tubo 12"</t>
  </si>
  <si>
    <t>Lave tubo 10"</t>
  </si>
  <si>
    <t>Lave tubo 18"</t>
  </si>
  <si>
    <t>Juego de llaves boca fija de 6 a 22 mm</t>
  </si>
  <si>
    <t>Juego de llaves boca fija de 1/4 a 1"</t>
  </si>
  <si>
    <t>Juega de llaves mixtas de 7 a 24 mm</t>
  </si>
  <si>
    <t>Juega de llaves mixtas de 3/8  a 1 1/4"</t>
  </si>
  <si>
    <t>Juego de raches y copas con cuadrante de 1/2 de 10 a 22 mm</t>
  </si>
  <si>
    <t>Juego de raches y copas con cuadrante de 1/2 de 3/8 a 1"</t>
  </si>
  <si>
    <t>Juego de llaves Hexagonas milimetricas de 1,5 a 10 mm</t>
  </si>
  <si>
    <t>Juego de llaves Hexagonas pulgada de 1/16  a 3/8"</t>
  </si>
  <si>
    <t>Flexometro de 8 mt</t>
  </si>
  <si>
    <t>Espatulas plastica de 3"</t>
  </si>
  <si>
    <t>Llave de expansión de 12"</t>
  </si>
  <si>
    <t>Martillo de bola de 16 onzas con mango de madera</t>
  </si>
  <si>
    <t>Sierra caladora 500 W</t>
  </si>
  <si>
    <t>Cortadora de baldosa</t>
  </si>
  <si>
    <t>Nivel de burbuja de 12"</t>
  </si>
  <si>
    <t>Escuadra de 12"</t>
  </si>
  <si>
    <t>Careta protección para esmeril</t>
  </si>
  <si>
    <t>Guantes dielectricos alta tensión</t>
  </si>
  <si>
    <t>Guantes de vaqueta</t>
  </si>
  <si>
    <t>Guantes tipo ingeniero</t>
  </si>
  <si>
    <t>Monogafas</t>
  </si>
  <si>
    <t>Maquina para copiado de llaves</t>
  </si>
  <si>
    <t>Guía de llave 1500</t>
  </si>
  <si>
    <t>Guía de llave 1000 izquierda</t>
  </si>
  <si>
    <t>Guía de llave 1000 derecha</t>
  </si>
  <si>
    <t>Escalera tipo tijera en fibra 12 pasos</t>
  </si>
  <si>
    <t>Escalera tipo tijera en fibra 8 pasos</t>
  </si>
  <si>
    <t>Escalera tipo tijera en fibra 6 pasos</t>
  </si>
  <si>
    <t>Escalera tipo tijera en fibra 16 pasos</t>
  </si>
  <si>
    <t>Escalera de extensión 2 cuerpos de fibra</t>
  </si>
  <si>
    <t>Caja de herramientas plasticas 20" (50,7x24,4x24,4)</t>
  </si>
  <si>
    <t>Ventosas industriales</t>
  </si>
  <si>
    <t>Soldador inversor MIG</t>
  </si>
  <si>
    <t>Cable duplex calibre 12 polarizado</t>
  </si>
  <si>
    <t>Maquina seccional K50 para limpieza de lineas de desague de 3/4 a 4" con accesorios</t>
  </si>
  <si>
    <t>Llave de tubo 18"</t>
  </si>
  <si>
    <t>Malla gallinero de 1,80 x 50 mts plastica negra</t>
  </si>
  <si>
    <t>Palustre con cabo de madera de 8"</t>
  </si>
  <si>
    <t>Mango de sierra</t>
  </si>
  <si>
    <t>Segueta de 1/2x12x18</t>
  </si>
  <si>
    <t>Barra de 16 lb</t>
  </si>
  <si>
    <t>Pala coca, con cabo de 1.25</t>
  </si>
  <si>
    <t>Disco diamantado de 7"</t>
  </si>
  <si>
    <t>Disco de corte metal de 7x1/8"</t>
  </si>
  <si>
    <t>Espiral de 1/2"</t>
  </si>
  <si>
    <t>Laminas de dry wall de 1/2"</t>
  </si>
  <si>
    <t>Paral de 2 x 1/2"</t>
  </si>
  <si>
    <t>C 26 X 2,44</t>
  </si>
  <si>
    <t>Canal 2 x 1/2</t>
  </si>
  <si>
    <t>Plastico negro semitubular calibre 6 abre a 6 mt</t>
  </si>
  <si>
    <t>Pistola metalica para manguera</t>
  </si>
  <si>
    <t>Rejilla de 15 x 30 Al</t>
  </si>
  <si>
    <t>Acido muriatico</t>
  </si>
  <si>
    <t>Baldosa vitrificado 25 liso</t>
  </si>
  <si>
    <t>Compresor industrial de 50 lt</t>
  </si>
  <si>
    <t>Manto negro 3 mm por rollo</t>
  </si>
  <si>
    <t>Removedor</t>
  </si>
  <si>
    <t>Fotocelda 20A con base</t>
  </si>
  <si>
    <t>Reflectores led 150w RGB</t>
  </si>
  <si>
    <t>Reflectores led 300w RGB</t>
  </si>
  <si>
    <t>Linterna led  recargable</t>
  </si>
  <si>
    <t>Jackc 3M Cat 6</t>
  </si>
  <si>
    <t>Face plate DOBLE  3M K6</t>
  </si>
  <si>
    <t>Y PVC  2"-  SANITARIO</t>
  </si>
  <si>
    <t>Y PVC 3"-  SANITARIO</t>
  </si>
  <si>
    <t>Y PVC 4"-  SANITARIO</t>
  </si>
  <si>
    <t>EXTENCION ELECTRICA</t>
  </si>
  <si>
    <t>ESTIBADOR HIDRAULICO PARA MOVIMIENTO DE 3 TONELADAS</t>
  </si>
  <si>
    <t>FLEXOMETRO 8m</t>
  </si>
  <si>
    <t>TALADRO DEWALT CON BATERIAS DE REPUESTO O TALADRO ELECTRICO O INALAMBRICO</t>
  </si>
  <si>
    <t>JUEGO DE LLAVES FIJAS</t>
  </si>
  <si>
    <t>JUEGO DE PUNTAS P1 y P2</t>
  </si>
  <si>
    <t>MARTILLO</t>
  </si>
  <si>
    <t>Destornillador de pala</t>
  </si>
  <si>
    <t>Uña o palanca</t>
  </si>
  <si>
    <t>Almadana</t>
  </si>
  <si>
    <t>serrucho o sierra</t>
  </si>
  <si>
    <t>Impresora portatil (panduit)</t>
  </si>
  <si>
    <t>SUBTOTAL</t>
  </si>
  <si>
    <t>IVA</t>
  </si>
  <si>
    <t>TOTAL</t>
  </si>
  <si>
    <r>
      <rPr>
        <b/>
        <sz val="9"/>
        <rFont val="Calibri"/>
        <family val="2"/>
        <scheme val="minor"/>
      </rPr>
      <t>TECHO
Promedio unitario sobre precios de mercado</t>
    </r>
  </si>
  <si>
    <t>UNIDAD</t>
  </si>
  <si>
    <r>
      <t>“SUMINISTRO DE ELEMENTOS DE FERRETERÍA Y ELÉCTRICOS PARA LA INFRAESTRUCTURA Y MANTENIMIENTO DE LAS INSTALACIONES DE PLAZA MAYOR</t>
    </r>
    <r>
      <rPr>
        <b/>
        <sz val="11"/>
        <color indexed="8"/>
        <rFont val="Calibri"/>
        <family val="2"/>
      </rPr>
      <t xml:space="preserve">  </t>
    </r>
    <r>
      <rPr>
        <b/>
        <sz val="16"/>
        <color indexed="8"/>
        <rFont val="Calibri"/>
        <family val="2"/>
      </rPr>
      <t>2016</t>
    </r>
    <r>
      <rPr>
        <b/>
        <sz val="11"/>
        <color indexed="8"/>
        <rFont val="Calibri"/>
        <family val="2"/>
      </rPr>
      <t>”</t>
    </r>
  </si>
  <si>
    <t>TECHO promedio unit. Sobre precios del mercado</t>
  </si>
  <si>
    <t>PRECIO UNITARIO SIN IVA</t>
  </si>
  <si>
    <t>PRECIO TOTAL SIN IVA</t>
  </si>
  <si>
    <t>Valor Unit. IVA incluido</t>
  </si>
  <si>
    <t>Valor Total IVA incluido</t>
  </si>
  <si>
    <t>OBSERVACION</t>
  </si>
  <si>
    <t>PVC</t>
  </si>
  <si>
    <t>BOTELLA</t>
  </si>
  <si>
    <t xml:space="preserve">Arrancador paralelo de 100 a 400 </t>
  </si>
  <si>
    <t>Medida no comercial</t>
  </si>
  <si>
    <t>EXENTO DE IVA x 1/4</t>
  </si>
  <si>
    <t>AEROSOL</t>
  </si>
  <si>
    <t>EXENTO DE IVA/6 HUECOS</t>
  </si>
  <si>
    <t>MT3/SUELTA</t>
  </si>
  <si>
    <t>LEON</t>
  </si>
  <si>
    <t xml:space="preserve">Balasto de 2X40W </t>
  </si>
  <si>
    <t xml:space="preserve">Bombilla Dicroica 50W/110V </t>
  </si>
  <si>
    <t xml:space="preserve">Bombilla Dicroica 50W/12V </t>
  </si>
  <si>
    <t xml:space="preserve">Bombillas 1000W metal halide </t>
  </si>
  <si>
    <t>69w</t>
  </si>
  <si>
    <t>Bronco plug 25 k  O SIMILAR</t>
  </si>
  <si>
    <t>Bronco sil bulto 25k    gris O similar</t>
  </si>
  <si>
    <t xml:space="preserve"> bulto</t>
  </si>
  <si>
    <t>EXENTO DE IVA</t>
  </si>
  <si>
    <t xml:space="preserve">Cantonera eléctrica </t>
  </si>
  <si>
    <t xml:space="preserve">Cable UTP cat 6 </t>
  </si>
  <si>
    <t>Precio x mt caja x 305mts</t>
  </si>
  <si>
    <t xml:space="preserve">Caja plástica 4x2 </t>
  </si>
  <si>
    <t>GRIVAL 79728</t>
  </si>
  <si>
    <t>KILO</t>
  </si>
  <si>
    <t xml:space="preserve">Cemento blanco  de 25 kilos </t>
  </si>
  <si>
    <t>X 20 KILOS</t>
  </si>
  <si>
    <t xml:space="preserve">Cemento gris  de 50 kilos </t>
  </si>
  <si>
    <t xml:space="preserve">Chazo cola de marrano </t>
  </si>
  <si>
    <t>1/2"</t>
  </si>
  <si>
    <t>ESTRIADO</t>
  </si>
  <si>
    <t xml:space="preserve">Cinta aislante </t>
  </si>
  <si>
    <t>Se cotiza medida comercial de 2"</t>
  </si>
  <si>
    <t>CAUCHO CODELCA</t>
  </si>
  <si>
    <t>LISO X LIBRA</t>
  </si>
  <si>
    <t>LIBRA</t>
  </si>
  <si>
    <t xml:space="preserve">Presion </t>
  </si>
  <si>
    <t>Codo pvc 3/4" Sanitario</t>
  </si>
  <si>
    <t>Solo hasta 330V</t>
  </si>
  <si>
    <t>Paquete</t>
  </si>
  <si>
    <t>x 100</t>
  </si>
  <si>
    <t>X 100</t>
  </si>
  <si>
    <t>RANGER</t>
  </si>
  <si>
    <t>INTERIOR</t>
  </si>
  <si>
    <t xml:space="preserve">Impranol Plus Color Teka </t>
  </si>
  <si>
    <t>X 2 KG</t>
  </si>
  <si>
    <t xml:space="preserve">Limpiador de contactos </t>
  </si>
  <si>
    <t>X 100GR.</t>
  </si>
  <si>
    <t>SWAN</t>
  </si>
  <si>
    <t>90 LBS</t>
  </si>
  <si>
    <t>GRIS X 25KG.</t>
  </si>
  <si>
    <t xml:space="preserve">Pilas AA (2A) alcalina </t>
  </si>
  <si>
    <t xml:space="preserve">Pilas AAA (3A) alcalina </t>
  </si>
  <si>
    <t xml:space="preserve">Pintura Aceite Amarilla 3 en 1 </t>
  </si>
  <si>
    <t>PINTUCO</t>
  </si>
  <si>
    <t xml:space="preserve">Pintura Aceite Negra 3 en 1 </t>
  </si>
  <si>
    <t xml:space="preserve">Pintura Barnis para madera </t>
  </si>
  <si>
    <t>P/ INTERIOR TRASNP.</t>
  </si>
  <si>
    <t>COLOR PERFEC</t>
  </si>
  <si>
    <t xml:space="preserve">Pintura tipo 1 Blanca Viniltex o similar </t>
  </si>
  <si>
    <t>PAR</t>
  </si>
  <si>
    <t xml:space="preserve">PAR </t>
  </si>
  <si>
    <t xml:space="preserve">Thinner </t>
  </si>
  <si>
    <t xml:space="preserve">Tomas monofasico levinton con polo a tierra </t>
  </si>
  <si>
    <t xml:space="preserve">Tubo de 48W, slim ligth de un pin </t>
  </si>
  <si>
    <t>GBH-2-24D BOSCH</t>
  </si>
  <si>
    <t xml:space="preserve">un </t>
  </si>
  <si>
    <t>DEWALT</t>
  </si>
  <si>
    <t>Tornillo ensamble 8*1/2</t>
  </si>
  <si>
    <t xml:space="preserve">X 1/2   </t>
  </si>
  <si>
    <t>Union PVC macho de 1/2"-PRESION</t>
  </si>
  <si>
    <t xml:space="preserve">Varsol </t>
  </si>
  <si>
    <t>Buje pvc 1*1/2 liso</t>
  </si>
  <si>
    <t xml:space="preserve">Buje pvc 1*3/4 liso </t>
  </si>
  <si>
    <t>Buje pvc 1,1/4*1/2 liso</t>
  </si>
  <si>
    <t>Buje pvc 1,1/4*3/4 liso</t>
  </si>
  <si>
    <t>Buje pvc 1,1/2*1/2 liso</t>
  </si>
  <si>
    <t>Buje pvc 1,1/2*3/4 liso</t>
  </si>
  <si>
    <t>Buje pvc 1,1/2*1 liso</t>
  </si>
  <si>
    <t>Buje pvc 1,1/2*1,1/4 liso</t>
  </si>
  <si>
    <t>Buje pvc 2x1/2 liso</t>
  </si>
  <si>
    <t>Buje pvc 2*3/4 liso</t>
  </si>
  <si>
    <t>Buje pvc 2*1 liso</t>
  </si>
  <si>
    <t>Buje pvc 2*1,1/4 liso</t>
  </si>
  <si>
    <t xml:space="preserve">Buje pvc 2*1,1/2 liso </t>
  </si>
  <si>
    <t>Buje pvc 2,1/2*1,1/2 liso</t>
  </si>
  <si>
    <t>Buje pvc 2,1/2*2 liso</t>
  </si>
  <si>
    <t>Buje pvc 3*2 liso</t>
  </si>
  <si>
    <t>Buje pvc 3*2,1/2 liso</t>
  </si>
  <si>
    <t>Buje pvc 4*2 liso</t>
  </si>
  <si>
    <t>Buje pvc 4*2,1/2 liso</t>
  </si>
  <si>
    <t>Buje pvc 4*3 liso</t>
  </si>
  <si>
    <t>Sifon botella</t>
  </si>
  <si>
    <t>Sifon P</t>
  </si>
  <si>
    <t>Sifon 2" c/registro</t>
  </si>
  <si>
    <t xml:space="preserve">Brilla metal </t>
  </si>
  <si>
    <t>X 1/4</t>
  </si>
  <si>
    <t>M/PLASTICO</t>
  </si>
  <si>
    <t xml:space="preserve">Limpiador para aluminio y acero inoxidable OX OFF TP 710 </t>
  </si>
  <si>
    <t>GARRAFA 4 KILOS</t>
  </si>
  <si>
    <t xml:space="preserve">Juego Destornillador de pala </t>
  </si>
  <si>
    <t>60-060 mixto 6 pzs</t>
  </si>
  <si>
    <t>66-052</t>
  </si>
  <si>
    <t>84-101</t>
  </si>
  <si>
    <t>84-370 / 7"</t>
  </si>
  <si>
    <t>84-396 / 6"</t>
  </si>
  <si>
    <t>SATA</t>
  </si>
  <si>
    <t>86-072</t>
  </si>
  <si>
    <t>86-086</t>
  </si>
  <si>
    <t>86-081</t>
  </si>
  <si>
    <t>86-970</t>
  </si>
  <si>
    <t>86-734 /10A19MM</t>
  </si>
  <si>
    <t>86-503</t>
  </si>
  <si>
    <t>69-253</t>
  </si>
  <si>
    <t>69-254</t>
  </si>
  <si>
    <t>87-048</t>
  </si>
  <si>
    <t>SKILL</t>
  </si>
  <si>
    <t>PRACTC</t>
  </si>
  <si>
    <t>MP TOOSL</t>
  </si>
  <si>
    <t>FORTE</t>
  </si>
  <si>
    <t>EPI</t>
  </si>
  <si>
    <t>CLASE II 17,000V</t>
  </si>
  <si>
    <t xml:space="preserve">Maquina para copiado de llaves </t>
  </si>
  <si>
    <t>TF 5.0</t>
  </si>
  <si>
    <t>RIMAX</t>
  </si>
  <si>
    <t>K50- 4</t>
  </si>
  <si>
    <t>X 10MTS</t>
  </si>
  <si>
    <t xml:space="preserve">Pistola metalica para manguera </t>
  </si>
  <si>
    <t>X 1/2 GL</t>
  </si>
  <si>
    <t>GL</t>
  </si>
  <si>
    <t>Solo hasta 150w</t>
  </si>
  <si>
    <t>5 LED</t>
  </si>
  <si>
    <t>EXTECION ELECTRICA</t>
  </si>
  <si>
    <t xml:space="preserve">x </t>
  </si>
  <si>
    <t>ESTIBADOR HIDRAULICO 3TN.</t>
  </si>
  <si>
    <t>UN</t>
  </si>
  <si>
    <t xml:space="preserve">TALADRO DEWALT </t>
  </si>
  <si>
    <t>DC 776</t>
  </si>
  <si>
    <t>JGO. LLAVES B/F</t>
  </si>
  <si>
    <t>6a22</t>
  </si>
  <si>
    <t>JGO. PUNTAS P1/P2</t>
  </si>
  <si>
    <t>Jgo de puntas p/taladro</t>
  </si>
  <si>
    <t>MARTILLO UNA 27</t>
  </si>
  <si>
    <t>DESTORNILLADOR PALA</t>
  </si>
  <si>
    <t>1/4x4</t>
  </si>
  <si>
    <t>PATECABRA</t>
  </si>
  <si>
    <t>18"</t>
  </si>
  <si>
    <t>LLAVE EXPANSION 12"</t>
  </si>
  <si>
    <t>ALMADANA</t>
  </si>
  <si>
    <t>4 LBS</t>
  </si>
  <si>
    <t>SERRUCHO</t>
  </si>
  <si>
    <t>IMPRESORA PORTATIL PANDUIT</t>
  </si>
  <si>
    <t>El proponente se compromete a respetar los precios techo establecidos para cada ítem toda vez que de superarlos se materializaría como causal de rechazo de la propuesta</t>
  </si>
  <si>
    <t>Firma Representante Legal: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</si>
</sst>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164" formatCode="\$\ 0"/>
    <numFmt numFmtId="165" formatCode="\$\ #,##0"/>
    <numFmt numFmtId="166" formatCode="&quot;$&quot;#,##0"/>
    <numFmt numFmtId="167" formatCode="[$$-240A]\ #,##0"/>
  </numFmts>
  <fonts count="16" x14ac:knownFonts="1">
    <font>
      <sz val="10"/>
      <color rgb="FF000000"/>
      <name val="Times New Roman"/>
      <charset val="204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2D2D2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right" vertical="top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5" fontId="2" fillId="0" borderId="3" xfId="0" applyNumberFormat="1" applyFont="1" applyFill="1" applyBorder="1" applyAlignment="1">
      <alignment horizontal="right" vertical="top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right" vertical="top" wrapText="1"/>
    </xf>
    <xf numFmtId="165" fontId="2" fillId="0" borderId="2" xfId="0" applyNumberFormat="1" applyFont="1" applyFill="1" applyBorder="1" applyAlignment="1">
      <alignment horizontal="right" vertical="top" wrapText="1"/>
    </xf>
    <xf numFmtId="165" fontId="2" fillId="2" borderId="2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center"/>
    </xf>
    <xf numFmtId="166" fontId="3" fillId="4" borderId="3" xfId="0" applyNumberFormat="1" applyFont="1" applyFill="1" applyBorder="1" applyAlignment="1">
      <alignment horizontal="right" vertical="center" wrapText="1"/>
    </xf>
    <xf numFmtId="166" fontId="2" fillId="0" borderId="8" xfId="0" applyNumberFormat="1" applyFont="1" applyFill="1" applyBorder="1" applyAlignment="1">
      <alignment horizontal="center" vertical="top"/>
    </xf>
    <xf numFmtId="166" fontId="3" fillId="4" borderId="8" xfId="0" applyNumberFormat="1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right" vertical="center" wrapText="1"/>
    </xf>
    <xf numFmtId="166" fontId="2" fillId="0" borderId="6" xfId="0" applyNumberFormat="1" applyFont="1" applyFill="1" applyBorder="1" applyAlignment="1">
      <alignment horizontal="right" vertical="center" wrapText="1"/>
    </xf>
    <xf numFmtId="166" fontId="2" fillId="0" borderId="0" xfId="0" applyNumberFormat="1" applyFont="1" applyFill="1" applyBorder="1" applyAlignment="1">
      <alignment horizontal="right" vertical="center"/>
    </xf>
    <xf numFmtId="0" fontId="0" fillId="0" borderId="0" xfId="0"/>
    <xf numFmtId="0" fontId="0" fillId="0" borderId="11" xfId="0" applyBorder="1"/>
    <xf numFmtId="0" fontId="0" fillId="0" borderId="11" xfId="0" applyBorder="1" applyAlignment="1">
      <alignment horizontal="center" vertical="center"/>
    </xf>
    <xf numFmtId="1" fontId="0" fillId="0" borderId="11" xfId="0" applyNumberFormat="1" applyBorder="1"/>
    <xf numFmtId="42" fontId="0" fillId="0" borderId="11" xfId="0" applyNumberFormat="1" applyFont="1" applyBorder="1"/>
    <xf numFmtId="42" fontId="0" fillId="0" borderId="11" xfId="0" applyNumberFormat="1" applyBorder="1"/>
    <xf numFmtId="0" fontId="0" fillId="0" borderId="11" xfId="0" applyBorder="1" applyAlignment="1">
      <alignment horizontal="left" wrapText="1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/>
    </xf>
    <xf numFmtId="42" fontId="9" fillId="0" borderId="11" xfId="0" applyNumberFormat="1" applyFont="1" applyBorder="1" applyAlignment="1">
      <alignment horizontal="center" wrapText="1"/>
    </xf>
    <xf numFmtId="42" fontId="8" fillId="0" borderId="11" xfId="0" applyNumberFormat="1" applyFont="1" applyBorder="1" applyAlignment="1">
      <alignment horizontal="center" wrapText="1"/>
    </xf>
    <xf numFmtId="0" fontId="8" fillId="0" borderId="11" xfId="0" applyFont="1" applyBorder="1" applyAlignment="1">
      <alignment horizontal="left" wrapText="1"/>
    </xf>
    <xf numFmtId="0" fontId="10" fillId="0" borderId="13" xfId="0" applyFont="1" applyBorder="1" applyAlignment="1">
      <alignment horizontal="center" wrapText="1"/>
    </xf>
    <xf numFmtId="0" fontId="11" fillId="0" borderId="8" xfId="0" applyFont="1" applyBorder="1" applyAlignment="1">
      <alignment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42" fontId="13" fillId="0" borderId="8" xfId="0" applyNumberFormat="1" applyFont="1" applyBorder="1" applyAlignment="1">
      <alignment horizontal="right"/>
    </xf>
    <xf numFmtId="42" fontId="11" fillId="0" borderId="8" xfId="0" applyNumberFormat="1" applyFont="1" applyBorder="1" applyAlignment="1">
      <alignment horizontal="right"/>
    </xf>
    <xf numFmtId="167" fontId="11" fillId="0" borderId="8" xfId="0" applyNumberFormat="1" applyFont="1" applyBorder="1" applyAlignment="1">
      <alignment wrapText="1"/>
    </xf>
    <xf numFmtId="0" fontId="11" fillId="5" borderId="8" xfId="0" applyFont="1" applyFill="1" applyBorder="1" applyAlignment="1">
      <alignment wrapText="1"/>
    </xf>
    <xf numFmtId="0" fontId="11" fillId="6" borderId="8" xfId="0" applyFont="1" applyFill="1" applyBorder="1" applyAlignment="1">
      <alignment wrapText="1"/>
    </xf>
    <xf numFmtId="16" fontId="11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top" wrapText="1"/>
    </xf>
    <xf numFmtId="0" fontId="11" fillId="0" borderId="8" xfId="0" applyFont="1" applyFill="1" applyBorder="1" applyAlignment="1">
      <alignment wrapText="1"/>
    </xf>
    <xf numFmtId="1" fontId="10" fillId="0" borderId="8" xfId="0" applyNumberFormat="1" applyFont="1" applyBorder="1" applyAlignment="1">
      <alignment horizontal="center"/>
    </xf>
    <xf numFmtId="0" fontId="13" fillId="0" borderId="8" xfId="0" applyFont="1" applyBorder="1" applyAlignment="1">
      <alignment wrapText="1"/>
    </xf>
    <xf numFmtId="0" fontId="13" fillId="0" borderId="8" xfId="0" applyFont="1" applyBorder="1" applyAlignment="1">
      <alignment horizontal="center" vertical="center" wrapText="1"/>
    </xf>
    <xf numFmtId="167" fontId="13" fillId="0" borderId="8" xfId="0" applyNumberFormat="1" applyFont="1" applyBorder="1" applyAlignment="1">
      <alignment horizontal="right" wrapText="1"/>
    </xf>
    <xf numFmtId="167" fontId="11" fillId="0" borderId="8" xfId="0" applyNumberFormat="1" applyFont="1" applyBorder="1" applyAlignment="1">
      <alignment horizontal="left" wrapText="1"/>
    </xf>
    <xf numFmtId="42" fontId="11" fillId="0" borderId="8" xfId="0" applyNumberFormat="1" applyFont="1" applyBorder="1" applyAlignment="1"/>
    <xf numFmtId="42" fontId="11" fillId="0" borderId="8" xfId="0" applyNumberFormat="1" applyFont="1" applyBorder="1" applyAlignment="1">
      <alignment wrapText="1"/>
    </xf>
    <xf numFmtId="0" fontId="13" fillId="7" borderId="14" xfId="0" applyFont="1" applyFill="1" applyBorder="1" applyAlignment="1">
      <alignment vertical="center" wrapText="1"/>
    </xf>
    <xf numFmtId="42" fontId="11" fillId="7" borderId="0" xfId="0" applyNumberFormat="1" applyFont="1" applyFill="1" applyBorder="1" applyAlignment="1">
      <alignment vertical="center" wrapText="1"/>
    </xf>
    <xf numFmtId="0" fontId="11" fillId="8" borderId="8" xfId="0" applyFont="1" applyFill="1" applyBorder="1" applyAlignment="1">
      <alignment wrapText="1"/>
    </xf>
    <xf numFmtId="0" fontId="13" fillId="9" borderId="8" xfId="0" applyFont="1" applyFill="1" applyBorder="1" applyAlignment="1">
      <alignment vertical="top" wrapText="1"/>
    </xf>
    <xf numFmtId="0" fontId="13" fillId="9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vertical="top" wrapText="1"/>
    </xf>
    <xf numFmtId="0" fontId="11" fillId="0" borderId="8" xfId="0" applyFont="1" applyBorder="1" applyAlignment="1">
      <alignment horizontal="center" vertical="center"/>
    </xf>
    <xf numFmtId="42" fontId="13" fillId="0" borderId="8" xfId="0" applyNumberFormat="1" applyFont="1" applyFill="1" applyBorder="1" applyAlignment="1">
      <alignment horizontal="right"/>
    </xf>
    <xf numFmtId="42" fontId="11" fillId="0" borderId="8" xfId="0" applyNumberFormat="1" applyFont="1" applyFill="1" applyBorder="1" applyAlignment="1">
      <alignment horizontal="right"/>
    </xf>
    <xf numFmtId="0" fontId="1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4" fillId="0" borderId="0" xfId="0" applyFont="1"/>
    <xf numFmtId="42" fontId="0" fillId="0" borderId="0" xfId="0" applyNumberFormat="1" applyFont="1"/>
    <xf numFmtId="42" fontId="0" fillId="0" borderId="0" xfId="0" applyNumberFormat="1"/>
    <xf numFmtId="0" fontId="0" fillId="0" borderId="15" xfId="0" applyBorder="1"/>
    <xf numFmtId="42" fontId="0" fillId="6" borderId="8" xfId="0" applyNumberFormat="1" applyFill="1" applyBorder="1"/>
    <xf numFmtId="42" fontId="0" fillId="6" borderId="17" xfId="0" applyNumberFormat="1" applyFill="1" applyBorder="1"/>
    <xf numFmtId="42" fontId="15" fillId="10" borderId="16" xfId="0" applyNumberFormat="1" applyFont="1" applyFill="1" applyBorder="1"/>
    <xf numFmtId="166" fontId="3" fillId="6" borderId="8" xfId="0" applyNumberFormat="1" applyFont="1" applyFill="1" applyBorder="1" applyAlignment="1">
      <alignment horizontal="center" vertical="center" wrapText="1"/>
    </xf>
    <xf numFmtId="166" fontId="2" fillId="6" borderId="8" xfId="0" applyNumberFormat="1" applyFont="1" applyFill="1" applyBorder="1" applyAlignment="1">
      <alignment horizontal="center" vertical="top"/>
    </xf>
    <xf numFmtId="166" fontId="3" fillId="4" borderId="17" xfId="0" applyNumberFormat="1" applyFont="1" applyFill="1" applyBorder="1" applyAlignment="1">
      <alignment horizontal="center" vertical="center" wrapText="1"/>
    </xf>
    <xf numFmtId="166" fontId="3" fillId="6" borderId="16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3"/>
  <sheetViews>
    <sheetView topLeftCell="A382" workbookViewId="0">
      <selection activeCell="G356" sqref="G356"/>
    </sheetView>
  </sheetViews>
  <sheetFormatPr baseColWidth="10" defaultColWidth="9.33203125" defaultRowHeight="12" x14ac:dyDescent="0.2"/>
  <cols>
    <col min="1" max="1" width="8.6640625" style="2" customWidth="1"/>
    <col min="2" max="2" width="43" style="2" customWidth="1"/>
    <col min="3" max="3" width="13.83203125" style="3" customWidth="1"/>
    <col min="4" max="4" width="12.83203125" style="2" customWidth="1"/>
    <col min="5" max="5" width="16.5" style="4" customWidth="1"/>
    <col min="6" max="6" width="18.33203125" style="46" customWidth="1"/>
    <col min="7" max="7" width="13.83203125" style="3" customWidth="1"/>
    <col min="8" max="8" width="16.1640625" style="45" customWidth="1"/>
    <col min="9" max="13" width="9.33203125" style="45"/>
    <col min="14" max="16384" width="9.33203125" style="2"/>
  </cols>
  <sheetData>
    <row r="1" spans="1:7" ht="15.95" customHeight="1" x14ac:dyDescent="0.2">
      <c r="A1" s="1" t="s">
        <v>3</v>
      </c>
    </row>
    <row r="2" spans="1:7" ht="53.25" customHeight="1" x14ac:dyDescent="0.2">
      <c r="A2" s="5" t="s">
        <v>0</v>
      </c>
      <c r="B2" s="6" t="s">
        <v>4</v>
      </c>
      <c r="C2" s="7" t="s">
        <v>407</v>
      </c>
      <c r="D2" s="8" t="s">
        <v>5</v>
      </c>
      <c r="E2" s="9" t="s">
        <v>406</v>
      </c>
      <c r="F2" s="8" t="s">
        <v>1</v>
      </c>
    </row>
    <row r="3" spans="1:7" ht="15" customHeight="1" x14ac:dyDescent="0.2">
      <c r="A3" s="18">
        <v>1</v>
      </c>
      <c r="B3" s="17" t="s">
        <v>6</v>
      </c>
      <c r="C3" s="34" t="s">
        <v>7</v>
      </c>
      <c r="D3" s="13">
        <v>30</v>
      </c>
      <c r="E3" s="10">
        <v>400</v>
      </c>
      <c r="F3" s="50">
        <v>384</v>
      </c>
      <c r="G3" s="105">
        <f>F3*D3</f>
        <v>11520</v>
      </c>
    </row>
    <row r="4" spans="1:7" ht="23.1" customHeight="1" x14ac:dyDescent="0.2">
      <c r="A4" s="12">
        <v>2</v>
      </c>
      <c r="B4" s="17" t="s">
        <v>8</v>
      </c>
      <c r="C4" s="34" t="s">
        <v>7</v>
      </c>
      <c r="D4" s="13">
        <v>30</v>
      </c>
      <c r="E4" s="14">
        <v>512</v>
      </c>
      <c r="F4" s="50">
        <v>491</v>
      </c>
      <c r="G4" s="105">
        <f t="shared" ref="G4:G67" si="0">F4*D4</f>
        <v>14730</v>
      </c>
    </row>
    <row r="5" spans="1:7" ht="15" customHeight="1" x14ac:dyDescent="0.2">
      <c r="A5" s="12">
        <v>3</v>
      </c>
      <c r="B5" s="17" t="s">
        <v>9</v>
      </c>
      <c r="C5" s="34" t="s">
        <v>7</v>
      </c>
      <c r="D5" s="13">
        <v>30</v>
      </c>
      <c r="E5" s="10">
        <v>196</v>
      </c>
      <c r="F5" s="50">
        <v>188</v>
      </c>
      <c r="G5" s="105">
        <f t="shared" si="0"/>
        <v>5640</v>
      </c>
    </row>
    <row r="6" spans="1:7" ht="15" customHeight="1" x14ac:dyDescent="0.2">
      <c r="A6" s="12">
        <v>4</v>
      </c>
      <c r="B6" s="17" t="s">
        <v>10</v>
      </c>
      <c r="C6" s="34" t="s">
        <v>7</v>
      </c>
      <c r="D6" s="13">
        <v>30</v>
      </c>
      <c r="E6" s="10">
        <v>357</v>
      </c>
      <c r="F6" s="50">
        <v>343</v>
      </c>
      <c r="G6" s="105">
        <f t="shared" si="0"/>
        <v>10290</v>
      </c>
    </row>
    <row r="7" spans="1:7" ht="15" customHeight="1" x14ac:dyDescent="0.2">
      <c r="A7" s="12">
        <v>5</v>
      </c>
      <c r="B7" s="17" t="s">
        <v>11</v>
      </c>
      <c r="C7" s="34" t="s">
        <v>12</v>
      </c>
      <c r="D7" s="13">
        <v>10</v>
      </c>
      <c r="E7" s="15">
        <v>3400</v>
      </c>
      <c r="F7" s="50">
        <v>3262</v>
      </c>
      <c r="G7" s="105">
        <f t="shared" si="0"/>
        <v>32620</v>
      </c>
    </row>
    <row r="8" spans="1:7" ht="15" customHeight="1" x14ac:dyDescent="0.2">
      <c r="A8" s="12">
        <v>6</v>
      </c>
      <c r="B8" s="17" t="s">
        <v>13</v>
      </c>
      <c r="C8" s="34" t="s">
        <v>7</v>
      </c>
      <c r="D8" s="13">
        <v>50</v>
      </c>
      <c r="E8" s="15">
        <v>8860</v>
      </c>
      <c r="F8" s="50">
        <v>8501</v>
      </c>
      <c r="G8" s="105">
        <f t="shared" si="0"/>
        <v>425050</v>
      </c>
    </row>
    <row r="9" spans="1:7" ht="15" customHeight="1" x14ac:dyDescent="0.2">
      <c r="A9" s="12">
        <v>7</v>
      </c>
      <c r="B9" s="17" t="s">
        <v>14</v>
      </c>
      <c r="C9" s="34" t="s">
        <v>7</v>
      </c>
      <c r="D9" s="13">
        <v>6</v>
      </c>
      <c r="E9" s="15">
        <v>16500</v>
      </c>
      <c r="F9" s="50">
        <v>15832</v>
      </c>
      <c r="G9" s="105">
        <f t="shared" si="0"/>
        <v>94992</v>
      </c>
    </row>
    <row r="10" spans="1:7" ht="15" customHeight="1" x14ac:dyDescent="0.2">
      <c r="A10" s="12">
        <v>8</v>
      </c>
      <c r="B10" s="17" t="s">
        <v>15</v>
      </c>
      <c r="C10" s="34" t="s">
        <v>7</v>
      </c>
      <c r="D10" s="13">
        <v>6</v>
      </c>
      <c r="E10" s="15">
        <v>35800</v>
      </c>
      <c r="F10" s="50">
        <v>34350</v>
      </c>
      <c r="G10" s="105">
        <f t="shared" si="0"/>
        <v>206100</v>
      </c>
    </row>
    <row r="11" spans="1:7" ht="15" customHeight="1" x14ac:dyDescent="0.2">
      <c r="A11" s="12">
        <v>9</v>
      </c>
      <c r="B11" s="17" t="s">
        <v>16</v>
      </c>
      <c r="C11" s="34" t="s">
        <v>7</v>
      </c>
      <c r="D11" s="13">
        <v>6</v>
      </c>
      <c r="E11" s="15">
        <v>55700</v>
      </c>
      <c r="F11" s="50">
        <v>53444</v>
      </c>
      <c r="G11" s="105">
        <f t="shared" si="0"/>
        <v>320664</v>
      </c>
    </row>
    <row r="12" spans="1:7" ht="15" customHeight="1" x14ac:dyDescent="0.2">
      <c r="A12" s="12">
        <v>10</v>
      </c>
      <c r="B12" s="17" t="s">
        <v>17</v>
      </c>
      <c r="C12" s="34" t="s">
        <v>7</v>
      </c>
      <c r="D12" s="13">
        <v>6</v>
      </c>
      <c r="E12" s="15">
        <v>13600</v>
      </c>
      <c r="F12" s="50">
        <v>13049</v>
      </c>
      <c r="G12" s="105">
        <f t="shared" si="0"/>
        <v>78294</v>
      </c>
    </row>
    <row r="13" spans="1:7" ht="15" customHeight="1" x14ac:dyDescent="0.2">
      <c r="A13" s="12">
        <v>11</v>
      </c>
      <c r="B13" s="17" t="s">
        <v>18</v>
      </c>
      <c r="C13" s="34" t="s">
        <v>7</v>
      </c>
      <c r="D13" s="13">
        <v>6</v>
      </c>
      <c r="E13" s="15">
        <v>26900</v>
      </c>
      <c r="F13" s="50">
        <v>25811</v>
      </c>
      <c r="G13" s="105">
        <f t="shared" si="0"/>
        <v>154866</v>
      </c>
    </row>
    <row r="14" spans="1:7" ht="15" customHeight="1" x14ac:dyDescent="0.2">
      <c r="A14" s="12">
        <v>12</v>
      </c>
      <c r="B14" s="17" t="s">
        <v>19</v>
      </c>
      <c r="C14" s="34" t="s">
        <v>7</v>
      </c>
      <c r="D14" s="13">
        <v>6</v>
      </c>
      <c r="E14" s="15">
        <v>48700</v>
      </c>
      <c r="F14" s="50">
        <v>46728</v>
      </c>
      <c r="G14" s="105">
        <f t="shared" si="0"/>
        <v>280368</v>
      </c>
    </row>
    <row r="15" spans="1:7" ht="15" customHeight="1" x14ac:dyDescent="0.2">
      <c r="A15" s="12">
        <v>13</v>
      </c>
      <c r="B15" s="17" t="s">
        <v>20</v>
      </c>
      <c r="C15" s="34" t="s">
        <v>21</v>
      </c>
      <c r="D15" s="13">
        <v>2</v>
      </c>
      <c r="E15" s="15">
        <v>17800</v>
      </c>
      <c r="F15" s="50">
        <v>17079</v>
      </c>
      <c r="G15" s="105">
        <f t="shared" si="0"/>
        <v>34158</v>
      </c>
    </row>
    <row r="16" spans="1:7" ht="15" customHeight="1" x14ac:dyDescent="0.2">
      <c r="A16" s="12">
        <v>14</v>
      </c>
      <c r="B16" s="17" t="s">
        <v>22</v>
      </c>
      <c r="C16" s="34" t="s">
        <v>21</v>
      </c>
      <c r="D16" s="13">
        <v>1</v>
      </c>
      <c r="E16" s="15">
        <v>8900</v>
      </c>
      <c r="F16" s="50">
        <v>8540</v>
      </c>
      <c r="G16" s="105">
        <f t="shared" si="0"/>
        <v>8540</v>
      </c>
    </row>
    <row r="17" spans="1:7" ht="15" customHeight="1" x14ac:dyDescent="0.2">
      <c r="A17" s="12">
        <v>15</v>
      </c>
      <c r="B17" s="17" t="s">
        <v>23</v>
      </c>
      <c r="C17" s="34" t="s">
        <v>7</v>
      </c>
      <c r="D17" s="13">
        <v>20</v>
      </c>
      <c r="E17" s="15">
        <v>1120</v>
      </c>
      <c r="F17" s="50">
        <v>1075</v>
      </c>
      <c r="G17" s="105">
        <f t="shared" si="0"/>
        <v>21500</v>
      </c>
    </row>
    <row r="18" spans="1:7" ht="15" customHeight="1" x14ac:dyDescent="0.2">
      <c r="A18" s="12">
        <v>16</v>
      </c>
      <c r="B18" s="17" t="s">
        <v>24</v>
      </c>
      <c r="C18" s="34" t="s">
        <v>25</v>
      </c>
      <c r="D18" s="13">
        <v>3</v>
      </c>
      <c r="E18" s="15">
        <v>55000</v>
      </c>
      <c r="F18" s="50">
        <v>52773</v>
      </c>
      <c r="G18" s="105">
        <f t="shared" si="0"/>
        <v>158319</v>
      </c>
    </row>
    <row r="19" spans="1:7" ht="15" customHeight="1" x14ac:dyDescent="0.2">
      <c r="A19" s="12">
        <v>17</v>
      </c>
      <c r="B19" s="17" t="s">
        <v>26</v>
      </c>
      <c r="C19" s="34" t="s">
        <v>25</v>
      </c>
      <c r="D19" s="13">
        <v>3</v>
      </c>
      <c r="E19" s="15">
        <v>77000</v>
      </c>
      <c r="F19" s="50">
        <v>73882</v>
      </c>
      <c r="G19" s="105">
        <f t="shared" si="0"/>
        <v>221646</v>
      </c>
    </row>
    <row r="20" spans="1:7" ht="15" customHeight="1" x14ac:dyDescent="0.2">
      <c r="A20" s="12">
        <v>18</v>
      </c>
      <c r="B20" s="17" t="s">
        <v>27</v>
      </c>
      <c r="C20" s="34" t="s">
        <v>25</v>
      </c>
      <c r="D20" s="13">
        <v>3</v>
      </c>
      <c r="E20" s="15">
        <v>85000</v>
      </c>
      <c r="F20" s="50">
        <v>81558</v>
      </c>
      <c r="G20" s="105">
        <f t="shared" si="0"/>
        <v>244674</v>
      </c>
    </row>
    <row r="21" spans="1:7" ht="15" customHeight="1" x14ac:dyDescent="0.2">
      <c r="A21" s="12">
        <v>19</v>
      </c>
      <c r="B21" s="17" t="s">
        <v>28</v>
      </c>
      <c r="C21" s="34" t="s">
        <v>7</v>
      </c>
      <c r="D21" s="13">
        <v>4</v>
      </c>
      <c r="E21" s="15">
        <v>14500</v>
      </c>
      <c r="F21" s="50">
        <v>13913</v>
      </c>
      <c r="G21" s="105">
        <f t="shared" si="0"/>
        <v>55652</v>
      </c>
    </row>
    <row r="22" spans="1:7" ht="15" customHeight="1" x14ac:dyDescent="0.2">
      <c r="A22" s="12">
        <v>20</v>
      </c>
      <c r="B22" s="17" t="s">
        <v>29</v>
      </c>
      <c r="C22" s="34" t="s">
        <v>7</v>
      </c>
      <c r="D22" s="13">
        <v>60</v>
      </c>
      <c r="E22" s="15">
        <v>12500</v>
      </c>
      <c r="F22" s="50">
        <v>11994</v>
      </c>
      <c r="G22" s="105">
        <f t="shared" si="0"/>
        <v>719640</v>
      </c>
    </row>
    <row r="23" spans="1:7" ht="15" customHeight="1" x14ac:dyDescent="0.2">
      <c r="A23" s="12">
        <v>21</v>
      </c>
      <c r="B23" s="17" t="s">
        <v>30</v>
      </c>
      <c r="C23" s="34" t="s">
        <v>7</v>
      </c>
      <c r="D23" s="13">
        <v>30</v>
      </c>
      <c r="E23" s="15">
        <v>23702</v>
      </c>
      <c r="F23" s="50">
        <v>22742</v>
      </c>
      <c r="G23" s="105">
        <f t="shared" si="0"/>
        <v>682260</v>
      </c>
    </row>
    <row r="24" spans="1:7" ht="15" customHeight="1" x14ac:dyDescent="0.2">
      <c r="A24" s="12">
        <v>22</v>
      </c>
      <c r="B24" s="17" t="s">
        <v>31</v>
      </c>
      <c r="C24" s="34" t="s">
        <v>7</v>
      </c>
      <c r="D24" s="13">
        <v>20</v>
      </c>
      <c r="E24" s="15">
        <v>36800</v>
      </c>
      <c r="F24" s="50">
        <v>35310</v>
      </c>
      <c r="G24" s="105">
        <f t="shared" si="0"/>
        <v>706200</v>
      </c>
    </row>
    <row r="25" spans="1:7" ht="23.1" customHeight="1" x14ac:dyDescent="0.2">
      <c r="A25" s="12">
        <v>23</v>
      </c>
      <c r="B25" s="17" t="s">
        <v>32</v>
      </c>
      <c r="C25" s="34" t="s">
        <v>7</v>
      </c>
      <c r="D25" s="13">
        <v>30</v>
      </c>
      <c r="E25" s="16">
        <v>2395</v>
      </c>
      <c r="F25" s="50">
        <v>2298</v>
      </c>
      <c r="G25" s="105">
        <f t="shared" si="0"/>
        <v>68940</v>
      </c>
    </row>
    <row r="26" spans="1:7" ht="23.1" customHeight="1" x14ac:dyDescent="0.2">
      <c r="A26" s="12">
        <v>24</v>
      </c>
      <c r="B26" s="17" t="s">
        <v>33</v>
      </c>
      <c r="C26" s="34" t="s">
        <v>7</v>
      </c>
      <c r="D26" s="13">
        <v>30</v>
      </c>
      <c r="E26" s="16">
        <v>32500</v>
      </c>
      <c r="F26" s="50">
        <v>31184</v>
      </c>
      <c r="G26" s="105">
        <f t="shared" si="0"/>
        <v>935520</v>
      </c>
    </row>
    <row r="27" spans="1:7" ht="18" customHeight="1" x14ac:dyDescent="0.2">
      <c r="A27" s="12">
        <v>25</v>
      </c>
      <c r="B27" s="17" t="s">
        <v>34</v>
      </c>
      <c r="C27" s="34" t="s">
        <v>7</v>
      </c>
      <c r="D27" s="13">
        <v>20</v>
      </c>
      <c r="E27" s="16">
        <v>34500</v>
      </c>
      <c r="F27" s="50">
        <v>33103</v>
      </c>
      <c r="G27" s="105">
        <f t="shared" si="0"/>
        <v>662060</v>
      </c>
    </row>
    <row r="28" spans="1:7" ht="15" customHeight="1" x14ac:dyDescent="0.2">
      <c r="A28" s="12">
        <v>26</v>
      </c>
      <c r="B28" s="17" t="s">
        <v>35</v>
      </c>
      <c r="C28" s="34" t="s">
        <v>7</v>
      </c>
      <c r="D28" s="13">
        <v>30</v>
      </c>
      <c r="E28" s="15">
        <v>12500</v>
      </c>
      <c r="F28" s="50">
        <v>11994</v>
      </c>
      <c r="G28" s="105">
        <f t="shared" si="0"/>
        <v>359820</v>
      </c>
    </row>
    <row r="29" spans="1:7" ht="15" customHeight="1" x14ac:dyDescent="0.2">
      <c r="A29" s="12">
        <v>27</v>
      </c>
      <c r="B29" s="17" t="s">
        <v>36</v>
      </c>
      <c r="C29" s="34" t="s">
        <v>7</v>
      </c>
      <c r="D29" s="13">
        <v>30</v>
      </c>
      <c r="E29" s="15">
        <v>17500</v>
      </c>
      <c r="F29" s="50">
        <v>16791</v>
      </c>
      <c r="G29" s="105">
        <f t="shared" si="0"/>
        <v>503730</v>
      </c>
    </row>
    <row r="30" spans="1:7" ht="15" customHeight="1" x14ac:dyDescent="0.2">
      <c r="A30" s="12">
        <v>28</v>
      </c>
      <c r="B30" s="17" t="s">
        <v>37</v>
      </c>
      <c r="C30" s="34" t="s">
        <v>7</v>
      </c>
      <c r="D30" s="13">
        <v>20</v>
      </c>
      <c r="E30" s="15">
        <v>47135</v>
      </c>
      <c r="F30" s="50">
        <v>45226</v>
      </c>
      <c r="G30" s="105">
        <f t="shared" si="0"/>
        <v>904520</v>
      </c>
    </row>
    <row r="31" spans="1:7" ht="15" customHeight="1" x14ac:dyDescent="0.2">
      <c r="A31" s="12">
        <v>29</v>
      </c>
      <c r="B31" s="17" t="s">
        <v>38</v>
      </c>
      <c r="C31" s="34" t="s">
        <v>7</v>
      </c>
      <c r="D31" s="13">
        <v>50</v>
      </c>
      <c r="E31" s="15">
        <v>98700</v>
      </c>
      <c r="F31" s="50">
        <v>94703</v>
      </c>
      <c r="G31" s="105">
        <f t="shared" si="0"/>
        <v>4735150</v>
      </c>
    </row>
    <row r="32" spans="1:7" ht="15" customHeight="1" x14ac:dyDescent="0.2">
      <c r="A32" s="12">
        <v>30</v>
      </c>
      <c r="B32" s="17" t="s">
        <v>39</v>
      </c>
      <c r="C32" s="34" t="s">
        <v>7</v>
      </c>
      <c r="D32" s="13">
        <v>30</v>
      </c>
      <c r="E32" s="15">
        <v>24900</v>
      </c>
      <c r="F32" s="50">
        <v>23892</v>
      </c>
      <c r="G32" s="105">
        <f t="shared" si="0"/>
        <v>716760</v>
      </c>
    </row>
    <row r="33" spans="1:7" ht="15" customHeight="1" x14ac:dyDescent="0.2">
      <c r="A33" s="12">
        <v>31</v>
      </c>
      <c r="B33" s="17" t="s">
        <v>40</v>
      </c>
      <c r="C33" s="34" t="s">
        <v>7</v>
      </c>
      <c r="D33" s="13">
        <v>30</v>
      </c>
      <c r="E33" s="15">
        <v>26800</v>
      </c>
      <c r="F33" s="50">
        <v>25715</v>
      </c>
      <c r="G33" s="105">
        <f t="shared" si="0"/>
        <v>771450</v>
      </c>
    </row>
    <row r="34" spans="1:7" ht="15" customHeight="1" x14ac:dyDescent="0.2">
      <c r="A34" s="18">
        <v>32</v>
      </c>
      <c r="B34" s="35" t="s">
        <v>41</v>
      </c>
      <c r="C34" s="36" t="s">
        <v>7</v>
      </c>
      <c r="D34" s="19">
        <v>30</v>
      </c>
      <c r="E34" s="15">
        <v>32800</v>
      </c>
      <c r="F34" s="51">
        <v>31472</v>
      </c>
      <c r="G34" s="105">
        <f t="shared" si="0"/>
        <v>944160</v>
      </c>
    </row>
    <row r="35" spans="1:7" ht="15" customHeight="1" x14ac:dyDescent="0.2">
      <c r="A35" s="12">
        <v>33</v>
      </c>
      <c r="B35" s="17" t="s">
        <v>42</v>
      </c>
      <c r="C35" s="34" t="s">
        <v>7</v>
      </c>
      <c r="D35" s="13">
        <v>20</v>
      </c>
      <c r="E35" s="15">
        <v>45800</v>
      </c>
      <c r="F35" s="50">
        <v>43945</v>
      </c>
      <c r="G35" s="105">
        <f t="shared" si="0"/>
        <v>878900</v>
      </c>
    </row>
    <row r="36" spans="1:7" ht="15" customHeight="1" x14ac:dyDescent="0.2">
      <c r="A36" s="12">
        <v>34</v>
      </c>
      <c r="B36" s="17" t="s">
        <v>43</v>
      </c>
      <c r="C36" s="34" t="s">
        <v>7</v>
      </c>
      <c r="D36" s="13">
        <v>10</v>
      </c>
      <c r="E36" s="15">
        <v>27870</v>
      </c>
      <c r="F36" s="50">
        <v>26741</v>
      </c>
      <c r="G36" s="105">
        <f t="shared" si="0"/>
        <v>267410</v>
      </c>
    </row>
    <row r="37" spans="1:7" ht="15" customHeight="1" x14ac:dyDescent="0.2">
      <c r="A37" s="12">
        <v>35</v>
      </c>
      <c r="B37" s="17" t="s">
        <v>44</v>
      </c>
      <c r="C37" s="34" t="s">
        <v>7</v>
      </c>
      <c r="D37" s="13">
        <v>10</v>
      </c>
      <c r="E37" s="15">
        <v>30795</v>
      </c>
      <c r="F37" s="50">
        <v>29548</v>
      </c>
      <c r="G37" s="105">
        <f t="shared" si="0"/>
        <v>295480</v>
      </c>
    </row>
    <row r="38" spans="1:7" ht="15" customHeight="1" x14ac:dyDescent="0.2">
      <c r="A38" s="12">
        <v>36</v>
      </c>
      <c r="B38" s="17" t="s">
        <v>45</v>
      </c>
      <c r="C38" s="34" t="s">
        <v>7</v>
      </c>
      <c r="D38" s="13">
        <v>5</v>
      </c>
      <c r="E38" s="15">
        <v>195000</v>
      </c>
      <c r="F38" s="50">
        <v>187103</v>
      </c>
      <c r="G38" s="105">
        <f t="shared" si="0"/>
        <v>935515</v>
      </c>
    </row>
    <row r="39" spans="1:7" ht="15" customHeight="1" x14ac:dyDescent="0.2">
      <c r="A39" s="12">
        <v>37</v>
      </c>
      <c r="B39" s="17" t="s">
        <v>46</v>
      </c>
      <c r="C39" s="34" t="s">
        <v>7</v>
      </c>
      <c r="D39" s="13">
        <v>30</v>
      </c>
      <c r="E39" s="15">
        <v>8700</v>
      </c>
      <c r="F39" s="50">
        <v>8348</v>
      </c>
      <c r="G39" s="105">
        <f t="shared" si="0"/>
        <v>250440</v>
      </c>
    </row>
    <row r="40" spans="1:7" ht="15" customHeight="1" x14ac:dyDescent="0.2">
      <c r="A40" s="12">
        <v>38</v>
      </c>
      <c r="B40" s="17" t="s">
        <v>47</v>
      </c>
      <c r="C40" s="34" t="s">
        <v>7</v>
      </c>
      <c r="D40" s="13">
        <v>50</v>
      </c>
      <c r="E40" s="15">
        <v>5380</v>
      </c>
      <c r="F40" s="50">
        <v>5162</v>
      </c>
      <c r="G40" s="105">
        <f t="shared" si="0"/>
        <v>258100</v>
      </c>
    </row>
    <row r="41" spans="1:7" ht="15" customHeight="1" x14ac:dyDescent="0.2">
      <c r="A41" s="12">
        <v>39</v>
      </c>
      <c r="B41" s="17" t="s">
        <v>48</v>
      </c>
      <c r="C41" s="34" t="s">
        <v>7</v>
      </c>
      <c r="D41" s="13">
        <v>50</v>
      </c>
      <c r="E41" s="15">
        <v>6700</v>
      </c>
      <c r="F41" s="50">
        <v>6429</v>
      </c>
      <c r="G41" s="105">
        <f t="shared" si="0"/>
        <v>321450</v>
      </c>
    </row>
    <row r="42" spans="1:7" ht="15" customHeight="1" x14ac:dyDescent="0.2">
      <c r="A42" s="12">
        <v>40</v>
      </c>
      <c r="B42" s="17" t="s">
        <v>49</v>
      </c>
      <c r="C42" s="34" t="s">
        <v>7</v>
      </c>
      <c r="D42" s="13">
        <v>50</v>
      </c>
      <c r="E42" s="15">
        <v>6700</v>
      </c>
      <c r="F42" s="50">
        <v>6429</v>
      </c>
      <c r="G42" s="105">
        <f t="shared" si="0"/>
        <v>321450</v>
      </c>
    </row>
    <row r="43" spans="1:7" ht="15" customHeight="1" x14ac:dyDescent="0.2">
      <c r="A43" s="12">
        <v>41</v>
      </c>
      <c r="B43" s="17" t="s">
        <v>50</v>
      </c>
      <c r="C43" s="34" t="s">
        <v>7</v>
      </c>
      <c r="D43" s="13">
        <v>50</v>
      </c>
      <c r="E43" s="15">
        <v>22600</v>
      </c>
      <c r="F43" s="50">
        <v>21685</v>
      </c>
      <c r="G43" s="105">
        <f t="shared" si="0"/>
        <v>1084250</v>
      </c>
    </row>
    <row r="44" spans="1:7" ht="15" customHeight="1" x14ac:dyDescent="0.2">
      <c r="A44" s="12">
        <v>42</v>
      </c>
      <c r="B44" s="17" t="s">
        <v>51</v>
      </c>
      <c r="C44" s="34" t="s">
        <v>7</v>
      </c>
      <c r="D44" s="13">
        <v>20</v>
      </c>
      <c r="E44" s="15">
        <v>49500</v>
      </c>
      <c r="F44" s="50">
        <v>47495</v>
      </c>
      <c r="G44" s="105">
        <f t="shared" si="0"/>
        <v>949900</v>
      </c>
    </row>
    <row r="45" spans="1:7" ht="15" customHeight="1" x14ac:dyDescent="0.2">
      <c r="A45" s="12">
        <v>43</v>
      </c>
      <c r="B45" s="17" t="s">
        <v>52</v>
      </c>
      <c r="C45" s="34" t="s">
        <v>7</v>
      </c>
      <c r="D45" s="13">
        <v>20</v>
      </c>
      <c r="E45" s="15">
        <v>28050</v>
      </c>
      <c r="F45" s="50">
        <v>26914</v>
      </c>
      <c r="G45" s="105">
        <f t="shared" si="0"/>
        <v>538280</v>
      </c>
    </row>
    <row r="46" spans="1:7" ht="15" customHeight="1" x14ac:dyDescent="0.2">
      <c r="A46" s="12">
        <v>44</v>
      </c>
      <c r="B46" s="17" t="s">
        <v>53</v>
      </c>
      <c r="C46" s="34" t="s">
        <v>7</v>
      </c>
      <c r="D46" s="13">
        <v>20</v>
      </c>
      <c r="E46" s="15">
        <v>31700</v>
      </c>
      <c r="F46" s="50">
        <v>30416</v>
      </c>
      <c r="G46" s="105">
        <f t="shared" si="0"/>
        <v>608320</v>
      </c>
    </row>
    <row r="47" spans="1:7" ht="15" customHeight="1" x14ac:dyDescent="0.2">
      <c r="A47" s="12">
        <v>45</v>
      </c>
      <c r="B47" s="17" t="s">
        <v>54</v>
      </c>
      <c r="C47" s="34" t="s">
        <v>7</v>
      </c>
      <c r="D47" s="13">
        <v>20</v>
      </c>
      <c r="E47" s="15">
        <v>79500</v>
      </c>
      <c r="F47" s="50">
        <v>76280</v>
      </c>
      <c r="G47" s="105">
        <f t="shared" si="0"/>
        <v>1525600</v>
      </c>
    </row>
    <row r="48" spans="1:7" ht="15" customHeight="1" x14ac:dyDescent="0.2">
      <c r="A48" s="12">
        <v>46</v>
      </c>
      <c r="B48" s="17" t="s">
        <v>55</v>
      </c>
      <c r="C48" s="34" t="s">
        <v>7</v>
      </c>
      <c r="D48" s="13">
        <v>10</v>
      </c>
      <c r="E48" s="15">
        <v>91465</v>
      </c>
      <c r="F48" s="50">
        <v>87761</v>
      </c>
      <c r="G48" s="105">
        <f t="shared" si="0"/>
        <v>877610</v>
      </c>
    </row>
    <row r="49" spans="1:7" ht="15" customHeight="1" x14ac:dyDescent="0.2">
      <c r="A49" s="12">
        <v>47</v>
      </c>
      <c r="B49" s="17" t="s">
        <v>56</v>
      </c>
      <c r="C49" s="34" t="s">
        <v>7</v>
      </c>
      <c r="D49" s="13">
        <v>50</v>
      </c>
      <c r="E49" s="15">
        <v>14600</v>
      </c>
      <c r="F49" s="50">
        <v>14009</v>
      </c>
      <c r="G49" s="105">
        <f t="shared" si="0"/>
        <v>700450</v>
      </c>
    </row>
    <row r="50" spans="1:7" ht="15" customHeight="1" x14ac:dyDescent="0.2">
      <c r="A50" s="12">
        <v>48</v>
      </c>
      <c r="B50" s="17" t="s">
        <v>57</v>
      </c>
      <c r="C50" s="34" t="s">
        <v>7</v>
      </c>
      <c r="D50" s="13">
        <v>50</v>
      </c>
      <c r="E50" s="15">
        <v>5565</v>
      </c>
      <c r="F50" s="50">
        <v>5340</v>
      </c>
      <c r="G50" s="105">
        <f t="shared" si="0"/>
        <v>267000</v>
      </c>
    </row>
    <row r="51" spans="1:7" ht="15" customHeight="1" x14ac:dyDescent="0.2">
      <c r="A51" s="12">
        <v>49</v>
      </c>
      <c r="B51" s="17" t="s">
        <v>58</v>
      </c>
      <c r="C51" s="34" t="s">
        <v>7</v>
      </c>
      <c r="D51" s="13">
        <v>50</v>
      </c>
      <c r="E51" s="15">
        <v>1900</v>
      </c>
      <c r="F51" s="50">
        <v>1823</v>
      </c>
      <c r="G51" s="105">
        <f t="shared" si="0"/>
        <v>91150</v>
      </c>
    </row>
    <row r="52" spans="1:7" ht="23.1" customHeight="1" x14ac:dyDescent="0.2">
      <c r="A52" s="12">
        <v>50</v>
      </c>
      <c r="B52" s="17" t="s">
        <v>59</v>
      </c>
      <c r="C52" s="34" t="s">
        <v>7</v>
      </c>
      <c r="D52" s="13">
        <v>20</v>
      </c>
      <c r="E52" s="16">
        <v>35800</v>
      </c>
      <c r="F52" s="50">
        <v>34350</v>
      </c>
      <c r="G52" s="105">
        <f t="shared" si="0"/>
        <v>687000</v>
      </c>
    </row>
    <row r="53" spans="1:7" ht="23.1" customHeight="1" x14ac:dyDescent="0.2">
      <c r="A53" s="12">
        <v>51</v>
      </c>
      <c r="B53" s="17" t="s">
        <v>60</v>
      </c>
      <c r="C53" s="34" t="s">
        <v>7</v>
      </c>
      <c r="D53" s="13">
        <v>20</v>
      </c>
      <c r="E53" s="16">
        <v>59300</v>
      </c>
      <c r="F53" s="50">
        <v>56898</v>
      </c>
      <c r="G53" s="105">
        <f t="shared" si="0"/>
        <v>1137960</v>
      </c>
    </row>
    <row r="54" spans="1:7" ht="23.1" customHeight="1" x14ac:dyDescent="0.2">
      <c r="A54" s="12">
        <v>52</v>
      </c>
      <c r="B54" s="17" t="s">
        <v>61</v>
      </c>
      <c r="C54" s="34" t="s">
        <v>7</v>
      </c>
      <c r="D54" s="13">
        <v>20</v>
      </c>
      <c r="E54" s="16">
        <v>25610</v>
      </c>
      <c r="F54" s="50">
        <v>24573</v>
      </c>
      <c r="G54" s="105">
        <f t="shared" si="0"/>
        <v>491460</v>
      </c>
    </row>
    <row r="55" spans="1:7" ht="23.1" customHeight="1" x14ac:dyDescent="0.2">
      <c r="A55" s="12">
        <v>53</v>
      </c>
      <c r="B55" s="17" t="s">
        <v>62</v>
      </c>
      <c r="C55" s="34" t="s">
        <v>7</v>
      </c>
      <c r="D55" s="13">
        <v>20</v>
      </c>
      <c r="E55" s="16">
        <v>73400</v>
      </c>
      <c r="F55" s="50">
        <v>70427</v>
      </c>
      <c r="G55" s="105">
        <f t="shared" si="0"/>
        <v>1408540</v>
      </c>
    </row>
    <row r="56" spans="1:7" ht="15" customHeight="1" x14ac:dyDescent="0.2">
      <c r="A56" s="12">
        <v>54</v>
      </c>
      <c r="B56" s="17" t="s">
        <v>63</v>
      </c>
      <c r="C56" s="34" t="s">
        <v>7</v>
      </c>
      <c r="D56" s="13">
        <v>20</v>
      </c>
      <c r="E56" s="15">
        <v>27865</v>
      </c>
      <c r="F56" s="50">
        <v>26736</v>
      </c>
      <c r="G56" s="105">
        <f t="shared" si="0"/>
        <v>534720</v>
      </c>
    </row>
    <row r="57" spans="1:7" ht="15" customHeight="1" x14ac:dyDescent="0.2">
      <c r="A57" s="12">
        <v>55</v>
      </c>
      <c r="B57" s="17" t="s">
        <v>64</v>
      </c>
      <c r="C57" s="34" t="s">
        <v>7</v>
      </c>
      <c r="D57" s="13">
        <v>20</v>
      </c>
      <c r="E57" s="15">
        <v>79400</v>
      </c>
      <c r="F57" s="50">
        <v>76184</v>
      </c>
      <c r="G57" s="105">
        <f t="shared" si="0"/>
        <v>1523680</v>
      </c>
    </row>
    <row r="58" spans="1:7" ht="15" customHeight="1" x14ac:dyDescent="0.2">
      <c r="A58" s="12">
        <v>56</v>
      </c>
      <c r="B58" s="17" t="s">
        <v>65</v>
      </c>
      <c r="C58" s="34" t="s">
        <v>7</v>
      </c>
      <c r="D58" s="13">
        <v>30</v>
      </c>
      <c r="E58" s="15">
        <v>2375</v>
      </c>
      <c r="F58" s="50">
        <v>2279</v>
      </c>
      <c r="G58" s="105">
        <f t="shared" si="0"/>
        <v>68370</v>
      </c>
    </row>
    <row r="59" spans="1:7" ht="15" customHeight="1" x14ac:dyDescent="0.2">
      <c r="A59" s="12">
        <v>57</v>
      </c>
      <c r="B59" s="17" t="s">
        <v>66</v>
      </c>
      <c r="C59" s="34" t="s">
        <v>7</v>
      </c>
      <c r="D59" s="13">
        <v>30</v>
      </c>
      <c r="E59" s="15">
        <v>5980</v>
      </c>
      <c r="F59" s="50">
        <v>5738</v>
      </c>
      <c r="G59" s="105">
        <f t="shared" si="0"/>
        <v>172140</v>
      </c>
    </row>
    <row r="60" spans="1:7" ht="15" customHeight="1" x14ac:dyDescent="0.2">
      <c r="A60" s="12">
        <v>58</v>
      </c>
      <c r="B60" s="17" t="s">
        <v>67</v>
      </c>
      <c r="C60" s="34" t="s">
        <v>68</v>
      </c>
      <c r="D60" s="13">
        <v>10</v>
      </c>
      <c r="E60" s="15">
        <v>49800</v>
      </c>
      <c r="F60" s="50">
        <v>47783</v>
      </c>
      <c r="G60" s="105">
        <f t="shared" si="0"/>
        <v>477830</v>
      </c>
    </row>
    <row r="61" spans="1:7" ht="15" customHeight="1" x14ac:dyDescent="0.2">
      <c r="A61" s="12">
        <v>59</v>
      </c>
      <c r="B61" s="17" t="s">
        <v>69</v>
      </c>
      <c r="C61" s="34" t="s">
        <v>68</v>
      </c>
      <c r="D61" s="13">
        <v>10</v>
      </c>
      <c r="E61" s="15">
        <v>32600</v>
      </c>
      <c r="F61" s="50">
        <v>31280</v>
      </c>
      <c r="G61" s="105">
        <f t="shared" si="0"/>
        <v>312800</v>
      </c>
    </row>
    <row r="62" spans="1:7" ht="15" customHeight="1" x14ac:dyDescent="0.2">
      <c r="A62" s="12">
        <v>60</v>
      </c>
      <c r="B62" s="17" t="s">
        <v>70</v>
      </c>
      <c r="C62" s="34" t="s">
        <v>7</v>
      </c>
      <c r="D62" s="13">
        <v>50</v>
      </c>
      <c r="E62" s="15">
        <v>1055</v>
      </c>
      <c r="F62" s="50">
        <v>1012</v>
      </c>
      <c r="G62" s="105">
        <f t="shared" si="0"/>
        <v>50600</v>
      </c>
    </row>
    <row r="63" spans="1:7" ht="15" customHeight="1" x14ac:dyDescent="0.2">
      <c r="A63" s="12">
        <v>61</v>
      </c>
      <c r="B63" s="17" t="s">
        <v>71</v>
      </c>
      <c r="C63" s="34" t="s">
        <v>7</v>
      </c>
      <c r="D63" s="13">
        <v>50</v>
      </c>
      <c r="E63" s="15">
        <v>1500</v>
      </c>
      <c r="F63" s="50">
        <v>1439</v>
      </c>
      <c r="G63" s="105">
        <f t="shared" si="0"/>
        <v>71950</v>
      </c>
    </row>
    <row r="64" spans="1:7" ht="15" customHeight="1" x14ac:dyDescent="0.2">
      <c r="A64" s="12">
        <v>62</v>
      </c>
      <c r="B64" s="17" t="s">
        <v>72</v>
      </c>
      <c r="C64" s="34" t="s">
        <v>7</v>
      </c>
      <c r="D64" s="13">
        <v>50</v>
      </c>
      <c r="E64" s="15">
        <v>2300</v>
      </c>
      <c r="F64" s="50">
        <v>2207</v>
      </c>
      <c r="G64" s="105">
        <f t="shared" si="0"/>
        <v>110350</v>
      </c>
    </row>
    <row r="65" spans="1:7" ht="15" customHeight="1" x14ac:dyDescent="0.2">
      <c r="A65" s="12">
        <v>63</v>
      </c>
      <c r="B65" s="17" t="s">
        <v>73</v>
      </c>
      <c r="C65" s="34" t="s">
        <v>7</v>
      </c>
      <c r="D65" s="13">
        <v>5</v>
      </c>
      <c r="E65" s="15">
        <v>45000</v>
      </c>
      <c r="F65" s="50">
        <v>43178</v>
      </c>
      <c r="G65" s="105">
        <f t="shared" si="0"/>
        <v>215890</v>
      </c>
    </row>
    <row r="66" spans="1:7" ht="15" customHeight="1" x14ac:dyDescent="0.2">
      <c r="A66" s="12">
        <v>64</v>
      </c>
      <c r="B66" s="17" t="s">
        <v>74</v>
      </c>
      <c r="C66" s="34" t="s">
        <v>7</v>
      </c>
      <c r="D66" s="13">
        <v>5</v>
      </c>
      <c r="E66" s="15">
        <v>16700</v>
      </c>
      <c r="F66" s="50">
        <v>16024</v>
      </c>
      <c r="G66" s="105">
        <f t="shared" si="0"/>
        <v>80120</v>
      </c>
    </row>
    <row r="67" spans="1:7" ht="15" customHeight="1" x14ac:dyDescent="0.2">
      <c r="A67" s="12">
        <v>65</v>
      </c>
      <c r="B67" s="17" t="s">
        <v>75</v>
      </c>
      <c r="C67" s="34" t="s">
        <v>7</v>
      </c>
      <c r="D67" s="13">
        <v>5</v>
      </c>
      <c r="E67" s="15">
        <v>9750</v>
      </c>
      <c r="F67" s="50">
        <v>9355</v>
      </c>
      <c r="G67" s="105">
        <f t="shared" si="0"/>
        <v>46775</v>
      </c>
    </row>
    <row r="68" spans="1:7" ht="15" customHeight="1" x14ac:dyDescent="0.2">
      <c r="A68" s="12">
        <v>66</v>
      </c>
      <c r="B68" s="17" t="s">
        <v>76</v>
      </c>
      <c r="C68" s="34" t="s">
        <v>77</v>
      </c>
      <c r="D68" s="13">
        <v>2</v>
      </c>
      <c r="E68" s="15">
        <v>230000</v>
      </c>
      <c r="F68" s="50">
        <v>220685</v>
      </c>
      <c r="G68" s="105">
        <f t="shared" ref="G68:G131" si="1">F68*D68</f>
        <v>441370</v>
      </c>
    </row>
    <row r="69" spans="1:7" ht="15" customHeight="1" x14ac:dyDescent="0.2">
      <c r="A69" s="12">
        <v>67</v>
      </c>
      <c r="B69" s="17" t="s">
        <v>78</v>
      </c>
      <c r="C69" s="34" t="s">
        <v>7</v>
      </c>
      <c r="D69" s="13">
        <v>50</v>
      </c>
      <c r="E69" s="15">
        <v>5300</v>
      </c>
      <c r="F69" s="50">
        <v>5085</v>
      </c>
      <c r="G69" s="105">
        <f t="shared" si="1"/>
        <v>254250</v>
      </c>
    </row>
    <row r="70" spans="1:7" ht="15" customHeight="1" x14ac:dyDescent="0.2">
      <c r="A70" s="12">
        <v>68</v>
      </c>
      <c r="B70" s="17" t="s">
        <v>79</v>
      </c>
      <c r="C70" s="34" t="s">
        <v>7</v>
      </c>
      <c r="D70" s="13">
        <v>50</v>
      </c>
      <c r="E70" s="10">
        <v>270</v>
      </c>
      <c r="F70" s="50">
        <v>259</v>
      </c>
      <c r="G70" s="105">
        <f t="shared" si="1"/>
        <v>12950</v>
      </c>
    </row>
    <row r="71" spans="1:7" ht="15" customHeight="1" x14ac:dyDescent="0.2">
      <c r="A71" s="18">
        <v>69</v>
      </c>
      <c r="B71" s="35" t="s">
        <v>80</v>
      </c>
      <c r="C71" s="36" t="s">
        <v>7</v>
      </c>
      <c r="D71" s="19">
        <v>20</v>
      </c>
      <c r="E71" s="15">
        <v>11900</v>
      </c>
      <c r="F71" s="51">
        <v>11418</v>
      </c>
      <c r="G71" s="105">
        <f t="shared" si="1"/>
        <v>228360</v>
      </c>
    </row>
    <row r="72" spans="1:7" ht="15" customHeight="1" x14ac:dyDescent="0.2">
      <c r="A72" s="12">
        <v>70</v>
      </c>
      <c r="B72" s="17" t="s">
        <v>81</v>
      </c>
      <c r="C72" s="34" t="s">
        <v>82</v>
      </c>
      <c r="D72" s="13">
        <v>100</v>
      </c>
      <c r="E72" s="15">
        <v>1400</v>
      </c>
      <c r="F72" s="50">
        <v>1343</v>
      </c>
      <c r="G72" s="105">
        <f t="shared" si="1"/>
        <v>134300</v>
      </c>
    </row>
    <row r="73" spans="1:7" ht="15" customHeight="1" x14ac:dyDescent="0.2">
      <c r="A73" s="12">
        <v>71</v>
      </c>
      <c r="B73" s="17" t="s">
        <v>83</v>
      </c>
      <c r="C73" s="34" t="s">
        <v>68</v>
      </c>
      <c r="D73" s="13">
        <v>5</v>
      </c>
      <c r="E73" s="15">
        <v>23599</v>
      </c>
      <c r="F73" s="50">
        <v>22643</v>
      </c>
      <c r="G73" s="105">
        <f t="shared" si="1"/>
        <v>113215</v>
      </c>
    </row>
    <row r="74" spans="1:7" ht="15" customHeight="1" x14ac:dyDescent="0.2">
      <c r="A74" s="12">
        <v>72</v>
      </c>
      <c r="B74" s="17" t="s">
        <v>84</v>
      </c>
      <c r="C74" s="34" t="s">
        <v>68</v>
      </c>
      <c r="D74" s="13">
        <v>5</v>
      </c>
      <c r="E74" s="15">
        <v>25500</v>
      </c>
      <c r="F74" s="50">
        <v>24467</v>
      </c>
      <c r="G74" s="105">
        <f t="shared" si="1"/>
        <v>122335</v>
      </c>
    </row>
    <row r="75" spans="1:7" ht="15" customHeight="1" x14ac:dyDescent="0.2">
      <c r="A75" s="12">
        <v>73</v>
      </c>
      <c r="B75" s="17" t="s">
        <v>85</v>
      </c>
      <c r="C75" s="34" t="s">
        <v>7</v>
      </c>
      <c r="D75" s="13">
        <v>200</v>
      </c>
      <c r="E75" s="10">
        <v>50</v>
      </c>
      <c r="F75" s="50">
        <v>48</v>
      </c>
      <c r="G75" s="105">
        <f t="shared" si="1"/>
        <v>9600</v>
      </c>
    </row>
    <row r="76" spans="1:7" ht="15" customHeight="1" x14ac:dyDescent="0.2">
      <c r="A76" s="12">
        <v>74</v>
      </c>
      <c r="B76" s="17" t="s">
        <v>86</v>
      </c>
      <c r="C76" s="34" t="s">
        <v>7</v>
      </c>
      <c r="D76" s="13">
        <v>200</v>
      </c>
      <c r="E76" s="10">
        <v>100</v>
      </c>
      <c r="F76" s="50">
        <v>96</v>
      </c>
      <c r="G76" s="105">
        <f t="shared" si="1"/>
        <v>19200</v>
      </c>
    </row>
    <row r="77" spans="1:7" ht="15" customHeight="1" x14ac:dyDescent="0.2">
      <c r="A77" s="12">
        <v>75</v>
      </c>
      <c r="B77" s="17" t="s">
        <v>87</v>
      </c>
      <c r="C77" s="34" t="s">
        <v>7</v>
      </c>
      <c r="D77" s="13">
        <v>200</v>
      </c>
      <c r="E77" s="10">
        <v>100</v>
      </c>
      <c r="F77" s="50">
        <v>96</v>
      </c>
      <c r="G77" s="105">
        <f t="shared" si="1"/>
        <v>19200</v>
      </c>
    </row>
    <row r="78" spans="1:7" ht="15" customHeight="1" x14ac:dyDescent="0.2">
      <c r="A78" s="12">
        <v>76</v>
      </c>
      <c r="B78" s="17" t="s">
        <v>88</v>
      </c>
      <c r="C78" s="34" t="s">
        <v>7</v>
      </c>
      <c r="D78" s="13">
        <v>200</v>
      </c>
      <c r="E78" s="10">
        <v>20</v>
      </c>
      <c r="F78" s="50">
        <v>19</v>
      </c>
      <c r="G78" s="105">
        <f t="shared" si="1"/>
        <v>3800</v>
      </c>
    </row>
    <row r="79" spans="1:7" ht="15" customHeight="1" x14ac:dyDescent="0.2">
      <c r="A79" s="12">
        <v>77</v>
      </c>
      <c r="B79" s="17" t="s">
        <v>89</v>
      </c>
      <c r="C79" s="34" t="s">
        <v>7</v>
      </c>
      <c r="D79" s="13">
        <v>200</v>
      </c>
      <c r="E79" s="10">
        <v>50</v>
      </c>
      <c r="F79" s="50">
        <v>48</v>
      </c>
      <c r="G79" s="105">
        <f t="shared" si="1"/>
        <v>9600</v>
      </c>
    </row>
    <row r="80" spans="1:7" ht="15" customHeight="1" x14ac:dyDescent="0.2">
      <c r="A80" s="12">
        <v>78</v>
      </c>
      <c r="B80" s="17" t="s">
        <v>90</v>
      </c>
      <c r="C80" s="34" t="s">
        <v>7</v>
      </c>
      <c r="D80" s="13">
        <v>200</v>
      </c>
      <c r="E80" s="10">
        <v>30</v>
      </c>
      <c r="F80" s="50">
        <v>29</v>
      </c>
      <c r="G80" s="105">
        <f t="shared" si="1"/>
        <v>5800</v>
      </c>
    </row>
    <row r="81" spans="1:7" ht="23.1" customHeight="1" x14ac:dyDescent="0.2">
      <c r="A81" s="12">
        <v>79</v>
      </c>
      <c r="B81" s="17" t="s">
        <v>91</v>
      </c>
      <c r="C81" s="34" t="s">
        <v>82</v>
      </c>
      <c r="D81" s="13">
        <v>100</v>
      </c>
      <c r="E81" s="14">
        <v>70</v>
      </c>
      <c r="F81" s="50">
        <v>67</v>
      </c>
      <c r="G81" s="105">
        <f t="shared" si="1"/>
        <v>6700</v>
      </c>
    </row>
    <row r="82" spans="1:7" ht="15" customHeight="1" x14ac:dyDescent="0.2">
      <c r="A82" s="12">
        <v>80</v>
      </c>
      <c r="B82" s="17" t="s">
        <v>92</v>
      </c>
      <c r="C82" s="34" t="s">
        <v>7</v>
      </c>
      <c r="D82" s="13">
        <v>100</v>
      </c>
      <c r="E82" s="15">
        <v>1200</v>
      </c>
      <c r="F82" s="50">
        <v>1151</v>
      </c>
      <c r="G82" s="105">
        <f t="shared" si="1"/>
        <v>115100</v>
      </c>
    </row>
    <row r="83" spans="1:7" ht="15" customHeight="1" x14ac:dyDescent="0.2">
      <c r="A83" s="12">
        <v>81</v>
      </c>
      <c r="B83" s="17" t="s">
        <v>93</v>
      </c>
      <c r="C83" s="34" t="s">
        <v>94</v>
      </c>
      <c r="D83" s="13">
        <v>30</v>
      </c>
      <c r="E83" s="15">
        <v>23830</v>
      </c>
      <c r="F83" s="50">
        <v>22865</v>
      </c>
      <c r="G83" s="105">
        <f t="shared" si="1"/>
        <v>685950</v>
      </c>
    </row>
    <row r="84" spans="1:7" ht="15" customHeight="1" x14ac:dyDescent="0.2">
      <c r="A84" s="12">
        <v>82</v>
      </c>
      <c r="B84" s="17" t="s">
        <v>95</v>
      </c>
      <c r="C84" s="34" t="s">
        <v>94</v>
      </c>
      <c r="D84" s="13">
        <v>100</v>
      </c>
      <c r="E84" s="15">
        <v>5600</v>
      </c>
      <c r="F84" s="50">
        <v>5373</v>
      </c>
      <c r="G84" s="105">
        <f t="shared" si="1"/>
        <v>537300</v>
      </c>
    </row>
    <row r="85" spans="1:7" ht="15" customHeight="1" x14ac:dyDescent="0.2">
      <c r="A85" s="12">
        <v>83</v>
      </c>
      <c r="B85" s="17" t="s">
        <v>96</v>
      </c>
      <c r="C85" s="34" t="s">
        <v>94</v>
      </c>
      <c r="D85" s="13">
        <v>100</v>
      </c>
      <c r="E85" s="15">
        <v>5600</v>
      </c>
      <c r="F85" s="50">
        <v>5373</v>
      </c>
      <c r="G85" s="105">
        <f t="shared" si="1"/>
        <v>537300</v>
      </c>
    </row>
    <row r="86" spans="1:7" ht="23.1" customHeight="1" x14ac:dyDescent="0.2">
      <c r="A86" s="12">
        <v>84</v>
      </c>
      <c r="B86" s="17" t="s">
        <v>97</v>
      </c>
      <c r="C86" s="34" t="s">
        <v>82</v>
      </c>
      <c r="D86" s="13">
        <v>100</v>
      </c>
      <c r="E86" s="16">
        <v>2800</v>
      </c>
      <c r="F86" s="50">
        <v>2687</v>
      </c>
      <c r="G86" s="105">
        <f t="shared" si="1"/>
        <v>268700</v>
      </c>
    </row>
    <row r="87" spans="1:7" ht="23.1" customHeight="1" x14ac:dyDescent="0.2">
      <c r="A87" s="12">
        <v>85</v>
      </c>
      <c r="B87" s="17" t="s">
        <v>98</v>
      </c>
      <c r="C87" s="34" t="s">
        <v>7</v>
      </c>
      <c r="D87" s="13">
        <v>50</v>
      </c>
      <c r="E87" s="16">
        <v>2500</v>
      </c>
      <c r="F87" s="50">
        <v>2399</v>
      </c>
      <c r="G87" s="105">
        <f t="shared" si="1"/>
        <v>119950</v>
      </c>
    </row>
    <row r="88" spans="1:7" ht="15" customHeight="1" x14ac:dyDescent="0.2">
      <c r="A88" s="12">
        <v>86</v>
      </c>
      <c r="B88" s="17" t="s">
        <v>99</v>
      </c>
      <c r="C88" s="34" t="s">
        <v>100</v>
      </c>
      <c r="D88" s="13">
        <v>5</v>
      </c>
      <c r="E88" s="15">
        <v>3100</v>
      </c>
      <c r="F88" s="50">
        <v>2974</v>
      </c>
      <c r="G88" s="105">
        <f t="shared" si="1"/>
        <v>14870</v>
      </c>
    </row>
    <row r="89" spans="1:7" ht="15" customHeight="1" x14ac:dyDescent="0.2">
      <c r="A89" s="12">
        <v>87</v>
      </c>
      <c r="B89" s="17" t="s">
        <v>101</v>
      </c>
      <c r="C89" s="34" t="s">
        <v>100</v>
      </c>
      <c r="D89" s="13">
        <v>5</v>
      </c>
      <c r="E89" s="15">
        <v>3100</v>
      </c>
      <c r="F89" s="50">
        <v>2974</v>
      </c>
      <c r="G89" s="105">
        <f t="shared" si="1"/>
        <v>14870</v>
      </c>
    </row>
    <row r="90" spans="1:7" ht="15" customHeight="1" x14ac:dyDescent="0.2">
      <c r="A90" s="12">
        <v>88</v>
      </c>
      <c r="B90" s="17" t="s">
        <v>102</v>
      </c>
      <c r="C90" s="34" t="s">
        <v>100</v>
      </c>
      <c r="D90" s="13">
        <v>5</v>
      </c>
      <c r="E90" s="15">
        <v>3100</v>
      </c>
      <c r="F90" s="50">
        <v>2974</v>
      </c>
      <c r="G90" s="105">
        <f t="shared" si="1"/>
        <v>14870</v>
      </c>
    </row>
    <row r="91" spans="1:7" ht="15" customHeight="1" x14ac:dyDescent="0.2">
      <c r="A91" s="12">
        <v>89</v>
      </c>
      <c r="B91" s="17" t="s">
        <v>103</v>
      </c>
      <c r="C91" s="34" t="s">
        <v>100</v>
      </c>
      <c r="D91" s="13">
        <v>5</v>
      </c>
      <c r="E91" s="15">
        <v>3100</v>
      </c>
      <c r="F91" s="50">
        <v>2974</v>
      </c>
      <c r="G91" s="105">
        <f t="shared" si="1"/>
        <v>14870</v>
      </c>
    </row>
    <row r="92" spans="1:7" ht="15" customHeight="1" x14ac:dyDescent="0.2">
      <c r="A92" s="12">
        <v>90</v>
      </c>
      <c r="B92" s="17" t="s">
        <v>104</v>
      </c>
      <c r="C92" s="34" t="s">
        <v>100</v>
      </c>
      <c r="D92" s="13">
        <v>5</v>
      </c>
      <c r="E92" s="15">
        <v>3100</v>
      </c>
      <c r="F92" s="50">
        <v>2974</v>
      </c>
      <c r="G92" s="105">
        <f t="shared" si="1"/>
        <v>14870</v>
      </c>
    </row>
    <row r="93" spans="1:7" ht="15" customHeight="1" x14ac:dyDescent="0.2">
      <c r="A93" s="12">
        <v>91</v>
      </c>
      <c r="B93" s="17" t="s">
        <v>105</v>
      </c>
      <c r="C93" s="34" t="s">
        <v>100</v>
      </c>
      <c r="D93" s="13">
        <v>5</v>
      </c>
      <c r="E93" s="15">
        <v>3100</v>
      </c>
      <c r="F93" s="50">
        <v>2974</v>
      </c>
      <c r="G93" s="105">
        <f t="shared" si="1"/>
        <v>14870</v>
      </c>
    </row>
    <row r="94" spans="1:7" ht="15" customHeight="1" x14ac:dyDescent="0.2">
      <c r="A94" s="12">
        <v>92</v>
      </c>
      <c r="B94" s="17" t="s">
        <v>106</v>
      </c>
      <c r="C94" s="34" t="s">
        <v>100</v>
      </c>
      <c r="D94" s="13">
        <v>5</v>
      </c>
      <c r="E94" s="15">
        <v>1650</v>
      </c>
      <c r="F94" s="50">
        <v>1583</v>
      </c>
      <c r="G94" s="105">
        <f t="shared" si="1"/>
        <v>7915</v>
      </c>
    </row>
    <row r="95" spans="1:7" ht="15" customHeight="1" x14ac:dyDescent="0.2">
      <c r="A95" s="12">
        <v>93</v>
      </c>
      <c r="B95" s="17" t="s">
        <v>107</v>
      </c>
      <c r="C95" s="34" t="s">
        <v>100</v>
      </c>
      <c r="D95" s="13">
        <v>5</v>
      </c>
      <c r="E95" s="15">
        <v>1650</v>
      </c>
      <c r="F95" s="50">
        <v>1583</v>
      </c>
      <c r="G95" s="105">
        <f t="shared" si="1"/>
        <v>7915</v>
      </c>
    </row>
    <row r="96" spans="1:7" ht="15" customHeight="1" x14ac:dyDescent="0.2">
      <c r="A96" s="12">
        <v>94</v>
      </c>
      <c r="B96" s="17" t="s">
        <v>108</v>
      </c>
      <c r="C96" s="34" t="s">
        <v>100</v>
      </c>
      <c r="D96" s="13">
        <v>5</v>
      </c>
      <c r="E96" s="15">
        <v>1650</v>
      </c>
      <c r="F96" s="50">
        <v>1583</v>
      </c>
      <c r="G96" s="105">
        <f t="shared" si="1"/>
        <v>7915</v>
      </c>
    </row>
    <row r="97" spans="1:7" ht="15" customHeight="1" x14ac:dyDescent="0.2">
      <c r="A97" s="12">
        <v>95</v>
      </c>
      <c r="B97" s="17" t="s">
        <v>109</v>
      </c>
      <c r="C97" s="34" t="s">
        <v>100</v>
      </c>
      <c r="D97" s="13">
        <v>5</v>
      </c>
      <c r="E97" s="15">
        <v>1650</v>
      </c>
      <c r="F97" s="50">
        <v>1583</v>
      </c>
      <c r="G97" s="105">
        <f t="shared" si="1"/>
        <v>7915</v>
      </c>
    </row>
    <row r="98" spans="1:7" ht="15" customHeight="1" x14ac:dyDescent="0.2">
      <c r="A98" s="12">
        <v>96</v>
      </c>
      <c r="B98" s="17" t="s">
        <v>110</v>
      </c>
      <c r="C98" s="34" t="s">
        <v>100</v>
      </c>
      <c r="D98" s="13">
        <v>5</v>
      </c>
      <c r="E98" s="15">
        <v>1650</v>
      </c>
      <c r="F98" s="50">
        <v>1583</v>
      </c>
      <c r="G98" s="105">
        <f t="shared" si="1"/>
        <v>7915</v>
      </c>
    </row>
    <row r="99" spans="1:7" ht="15" customHeight="1" x14ac:dyDescent="0.2">
      <c r="A99" s="12">
        <v>97</v>
      </c>
      <c r="B99" s="17" t="s">
        <v>111</v>
      </c>
      <c r="C99" s="34" t="s">
        <v>100</v>
      </c>
      <c r="D99" s="13">
        <v>5</v>
      </c>
      <c r="E99" s="15">
        <v>1650</v>
      </c>
      <c r="F99" s="50">
        <v>1583</v>
      </c>
      <c r="G99" s="105">
        <f t="shared" si="1"/>
        <v>7915</v>
      </c>
    </row>
    <row r="100" spans="1:7" ht="15" customHeight="1" x14ac:dyDescent="0.2">
      <c r="A100" s="12">
        <v>98</v>
      </c>
      <c r="B100" s="17" t="s">
        <v>112</v>
      </c>
      <c r="C100" s="34" t="s">
        <v>7</v>
      </c>
      <c r="D100" s="13">
        <v>20</v>
      </c>
      <c r="E100" s="15">
        <v>3200</v>
      </c>
      <c r="F100" s="50">
        <v>3070</v>
      </c>
      <c r="G100" s="105">
        <f t="shared" si="1"/>
        <v>61400</v>
      </c>
    </row>
    <row r="101" spans="1:7" ht="15" customHeight="1" x14ac:dyDescent="0.2">
      <c r="A101" s="12">
        <v>99</v>
      </c>
      <c r="B101" s="17" t="s">
        <v>113</v>
      </c>
      <c r="C101" s="34" t="s">
        <v>7</v>
      </c>
      <c r="D101" s="13">
        <v>20</v>
      </c>
      <c r="E101" s="15">
        <v>1251</v>
      </c>
      <c r="F101" s="50">
        <v>1200</v>
      </c>
      <c r="G101" s="105">
        <f t="shared" si="1"/>
        <v>24000</v>
      </c>
    </row>
    <row r="102" spans="1:7" ht="15" customHeight="1" x14ac:dyDescent="0.2">
      <c r="A102" s="12">
        <v>100</v>
      </c>
      <c r="B102" s="17" t="s">
        <v>114</v>
      </c>
      <c r="C102" s="34" t="s">
        <v>7</v>
      </c>
      <c r="D102" s="13">
        <v>20</v>
      </c>
      <c r="E102" s="10">
        <v>893</v>
      </c>
      <c r="F102" s="50">
        <v>857</v>
      </c>
      <c r="G102" s="105">
        <f t="shared" si="1"/>
        <v>17140</v>
      </c>
    </row>
    <row r="103" spans="1:7" ht="15" customHeight="1" x14ac:dyDescent="0.2">
      <c r="A103" s="12">
        <v>101</v>
      </c>
      <c r="B103" s="17" t="s">
        <v>115</v>
      </c>
      <c r="C103" s="34" t="s">
        <v>7</v>
      </c>
      <c r="D103" s="13">
        <v>20</v>
      </c>
      <c r="E103" s="10">
        <v>893</v>
      </c>
      <c r="F103" s="50">
        <v>857</v>
      </c>
      <c r="G103" s="105">
        <f t="shared" si="1"/>
        <v>17140</v>
      </c>
    </row>
    <row r="104" spans="1:7" ht="15" customHeight="1" x14ac:dyDescent="0.2">
      <c r="A104" s="12">
        <v>102</v>
      </c>
      <c r="B104" s="17" t="s">
        <v>116</v>
      </c>
      <c r="C104" s="34" t="s">
        <v>7</v>
      </c>
      <c r="D104" s="13">
        <v>20</v>
      </c>
      <c r="E104" s="10">
        <v>284</v>
      </c>
      <c r="F104" s="50">
        <v>272</v>
      </c>
      <c r="G104" s="105">
        <f t="shared" si="1"/>
        <v>5440</v>
      </c>
    </row>
    <row r="105" spans="1:7" ht="15" customHeight="1" x14ac:dyDescent="0.2">
      <c r="A105" s="12">
        <v>103</v>
      </c>
      <c r="B105" s="17" t="s">
        <v>117</v>
      </c>
      <c r="C105" s="34" t="s">
        <v>7</v>
      </c>
      <c r="D105" s="13">
        <v>20</v>
      </c>
      <c r="E105" s="10">
        <v>284</v>
      </c>
      <c r="F105" s="50">
        <v>272</v>
      </c>
      <c r="G105" s="105">
        <f t="shared" si="1"/>
        <v>5440</v>
      </c>
    </row>
    <row r="106" spans="1:7" ht="15" customHeight="1" x14ac:dyDescent="0.2">
      <c r="A106" s="12">
        <v>104</v>
      </c>
      <c r="B106" s="17" t="s">
        <v>118</v>
      </c>
      <c r="C106" s="34" t="s">
        <v>7</v>
      </c>
      <c r="D106" s="13">
        <v>20</v>
      </c>
      <c r="E106" s="15">
        <v>1714</v>
      </c>
      <c r="F106" s="50">
        <v>1645</v>
      </c>
      <c r="G106" s="105">
        <f t="shared" si="1"/>
        <v>32900</v>
      </c>
    </row>
    <row r="107" spans="1:7" ht="15" customHeight="1" x14ac:dyDescent="0.2">
      <c r="A107" s="12">
        <v>105</v>
      </c>
      <c r="B107" s="17" t="s">
        <v>119</v>
      </c>
      <c r="C107" s="34" t="s">
        <v>7</v>
      </c>
      <c r="D107" s="13">
        <v>20</v>
      </c>
      <c r="E107" s="15">
        <v>1714</v>
      </c>
      <c r="F107" s="50">
        <v>1645</v>
      </c>
      <c r="G107" s="105">
        <f t="shared" si="1"/>
        <v>32900</v>
      </c>
    </row>
    <row r="108" spans="1:7" ht="15" customHeight="1" x14ac:dyDescent="0.2">
      <c r="A108" s="18">
        <v>106</v>
      </c>
      <c r="B108" s="35" t="s">
        <v>120</v>
      </c>
      <c r="C108" s="36" t="s">
        <v>7</v>
      </c>
      <c r="D108" s="19">
        <v>20</v>
      </c>
      <c r="E108" s="15">
        <v>5247</v>
      </c>
      <c r="F108" s="51">
        <v>5034</v>
      </c>
      <c r="G108" s="105">
        <f t="shared" si="1"/>
        <v>100680</v>
      </c>
    </row>
    <row r="109" spans="1:7" ht="15" customHeight="1" x14ac:dyDescent="0.2">
      <c r="A109" s="12">
        <v>107</v>
      </c>
      <c r="B109" s="17" t="s">
        <v>121</v>
      </c>
      <c r="C109" s="34" t="s">
        <v>7</v>
      </c>
      <c r="D109" s="13">
        <v>20</v>
      </c>
      <c r="E109" s="15">
        <v>1468</v>
      </c>
      <c r="F109" s="50">
        <v>1409</v>
      </c>
      <c r="G109" s="105">
        <f t="shared" si="1"/>
        <v>28180</v>
      </c>
    </row>
    <row r="110" spans="1:7" ht="15" customHeight="1" x14ac:dyDescent="0.2">
      <c r="A110" s="37">
        <v>108</v>
      </c>
      <c r="B110" s="24" t="s">
        <v>122</v>
      </c>
      <c r="C110" s="34" t="s">
        <v>7</v>
      </c>
      <c r="D110" s="20">
        <v>20</v>
      </c>
      <c r="E110" s="15">
        <v>15109</v>
      </c>
      <c r="F110" s="50">
        <v>14497</v>
      </c>
      <c r="G110" s="105">
        <f t="shared" si="1"/>
        <v>289940</v>
      </c>
    </row>
    <row r="111" spans="1:7" ht="15" customHeight="1" x14ac:dyDescent="0.2">
      <c r="A111" s="37">
        <v>109</v>
      </c>
      <c r="B111" s="24" t="s">
        <v>123</v>
      </c>
      <c r="C111" s="38" t="s">
        <v>7</v>
      </c>
      <c r="D111" s="20">
        <v>20</v>
      </c>
      <c r="E111" s="15">
        <v>15109</v>
      </c>
      <c r="F111" s="50">
        <v>14497</v>
      </c>
      <c r="G111" s="105">
        <f t="shared" si="1"/>
        <v>289940</v>
      </c>
    </row>
    <row r="112" spans="1:7" ht="15" customHeight="1" x14ac:dyDescent="0.2">
      <c r="A112" s="12">
        <v>110</v>
      </c>
      <c r="B112" s="17" t="s">
        <v>124</v>
      </c>
      <c r="C112" s="34" t="s">
        <v>7</v>
      </c>
      <c r="D112" s="13">
        <v>20</v>
      </c>
      <c r="E112" s="15">
        <v>9500</v>
      </c>
      <c r="F112" s="50">
        <v>9115</v>
      </c>
      <c r="G112" s="105">
        <f t="shared" si="1"/>
        <v>182300</v>
      </c>
    </row>
    <row r="113" spans="1:7" ht="15" customHeight="1" x14ac:dyDescent="0.2">
      <c r="A113" s="12">
        <v>111</v>
      </c>
      <c r="B113" s="17" t="s">
        <v>125</v>
      </c>
      <c r="C113" s="34" t="s">
        <v>7</v>
      </c>
      <c r="D113" s="13">
        <v>20</v>
      </c>
      <c r="E113" s="10">
        <v>456</v>
      </c>
      <c r="F113" s="50">
        <v>438</v>
      </c>
      <c r="G113" s="105">
        <f t="shared" si="1"/>
        <v>8760</v>
      </c>
    </row>
    <row r="114" spans="1:7" ht="15" customHeight="1" x14ac:dyDescent="0.2">
      <c r="A114" s="12">
        <v>112</v>
      </c>
      <c r="B114" s="17" t="s">
        <v>126</v>
      </c>
      <c r="C114" s="34" t="s">
        <v>7</v>
      </c>
      <c r="D114" s="13">
        <v>20</v>
      </c>
      <c r="E114" s="10">
        <v>456</v>
      </c>
      <c r="F114" s="50">
        <v>438</v>
      </c>
      <c r="G114" s="105">
        <f t="shared" si="1"/>
        <v>8760</v>
      </c>
    </row>
    <row r="115" spans="1:7" ht="15" customHeight="1" x14ac:dyDescent="0.2">
      <c r="A115" s="12">
        <v>113</v>
      </c>
      <c r="B115" s="17" t="s">
        <v>127</v>
      </c>
      <c r="C115" s="34" t="s">
        <v>7</v>
      </c>
      <c r="D115" s="13">
        <v>20</v>
      </c>
      <c r="E115" s="15">
        <v>29500</v>
      </c>
      <c r="F115" s="50">
        <v>28305</v>
      </c>
      <c r="G115" s="105">
        <f t="shared" si="1"/>
        <v>566100</v>
      </c>
    </row>
    <row r="116" spans="1:7" ht="15" customHeight="1" x14ac:dyDescent="0.2">
      <c r="A116" s="12">
        <v>114</v>
      </c>
      <c r="B116" s="17" t="s">
        <v>128</v>
      </c>
      <c r="C116" s="34" t="s">
        <v>7</v>
      </c>
      <c r="D116" s="13">
        <v>20</v>
      </c>
      <c r="E116" s="15">
        <v>5800</v>
      </c>
      <c r="F116" s="50">
        <v>5565</v>
      </c>
      <c r="G116" s="105">
        <f t="shared" si="1"/>
        <v>111300</v>
      </c>
    </row>
    <row r="117" spans="1:7" ht="15" customHeight="1" x14ac:dyDescent="0.2">
      <c r="A117" s="12">
        <v>115</v>
      </c>
      <c r="B117" s="17" t="s">
        <v>129</v>
      </c>
      <c r="C117" s="39"/>
      <c r="D117" s="13">
        <v>50</v>
      </c>
      <c r="E117" s="15">
        <v>3400</v>
      </c>
      <c r="F117" s="50">
        <v>3262</v>
      </c>
      <c r="G117" s="105">
        <f t="shared" si="1"/>
        <v>163100</v>
      </c>
    </row>
    <row r="118" spans="1:7" ht="15" customHeight="1" x14ac:dyDescent="0.2">
      <c r="A118" s="12">
        <v>116</v>
      </c>
      <c r="B118" s="17" t="s">
        <v>130</v>
      </c>
      <c r="C118" s="34" t="s">
        <v>7</v>
      </c>
      <c r="D118" s="13">
        <v>50</v>
      </c>
      <c r="E118" s="15">
        <v>12800</v>
      </c>
      <c r="F118" s="50">
        <v>12282</v>
      </c>
      <c r="G118" s="105">
        <f t="shared" si="1"/>
        <v>614100</v>
      </c>
    </row>
    <row r="119" spans="1:7" ht="15" customHeight="1" x14ac:dyDescent="0.2">
      <c r="A119" s="12">
        <v>117</v>
      </c>
      <c r="B119" s="17" t="s">
        <v>131</v>
      </c>
      <c r="C119" s="39"/>
      <c r="D119" s="13">
        <v>50</v>
      </c>
      <c r="E119" s="15">
        <v>16800</v>
      </c>
      <c r="F119" s="50">
        <v>16120</v>
      </c>
      <c r="G119" s="105">
        <f t="shared" si="1"/>
        <v>806000</v>
      </c>
    </row>
    <row r="120" spans="1:7" ht="18" customHeight="1" x14ac:dyDescent="0.2">
      <c r="A120" s="12">
        <v>118</v>
      </c>
      <c r="B120" s="17" t="s">
        <v>132</v>
      </c>
      <c r="C120" s="34" t="s">
        <v>133</v>
      </c>
      <c r="D120" s="13">
        <v>1</v>
      </c>
      <c r="E120" s="16">
        <v>88000</v>
      </c>
      <c r="F120" s="50">
        <v>84436</v>
      </c>
      <c r="G120" s="105">
        <f t="shared" si="1"/>
        <v>84436</v>
      </c>
    </row>
    <row r="121" spans="1:7" ht="18" customHeight="1" x14ac:dyDescent="0.2">
      <c r="A121" s="12">
        <v>119</v>
      </c>
      <c r="B121" s="17" t="s">
        <v>134</v>
      </c>
      <c r="C121" s="34" t="s">
        <v>133</v>
      </c>
      <c r="D121" s="13">
        <v>1</v>
      </c>
      <c r="E121" s="16">
        <v>10500</v>
      </c>
      <c r="F121" s="50">
        <v>10075</v>
      </c>
      <c r="G121" s="105">
        <f t="shared" si="1"/>
        <v>10075</v>
      </c>
    </row>
    <row r="122" spans="1:7" ht="18" customHeight="1" x14ac:dyDescent="0.2">
      <c r="A122" s="12">
        <v>120</v>
      </c>
      <c r="B122" s="17" t="s">
        <v>135</v>
      </c>
      <c r="C122" s="34" t="s">
        <v>133</v>
      </c>
      <c r="D122" s="13">
        <v>5</v>
      </c>
      <c r="E122" s="16">
        <v>75000</v>
      </c>
      <c r="F122" s="50">
        <v>71963</v>
      </c>
      <c r="G122" s="105">
        <f t="shared" si="1"/>
        <v>359815</v>
      </c>
    </row>
    <row r="123" spans="1:7" ht="18" customHeight="1" x14ac:dyDescent="0.2">
      <c r="A123" s="12">
        <v>121</v>
      </c>
      <c r="B123" s="17" t="s">
        <v>136</v>
      </c>
      <c r="C123" s="34" t="s">
        <v>133</v>
      </c>
      <c r="D123" s="13">
        <v>5</v>
      </c>
      <c r="E123" s="16">
        <v>58000</v>
      </c>
      <c r="F123" s="50">
        <v>55651</v>
      </c>
      <c r="G123" s="105">
        <f t="shared" si="1"/>
        <v>278255</v>
      </c>
    </row>
    <row r="124" spans="1:7" ht="23.1" customHeight="1" x14ac:dyDescent="0.2">
      <c r="A124" s="12">
        <v>122</v>
      </c>
      <c r="B124" s="17" t="s">
        <v>137</v>
      </c>
      <c r="C124" s="34" t="s">
        <v>7</v>
      </c>
      <c r="D124" s="13">
        <v>500</v>
      </c>
      <c r="E124" s="14">
        <v>10</v>
      </c>
      <c r="F124" s="50">
        <v>10</v>
      </c>
      <c r="G124" s="105">
        <f t="shared" si="1"/>
        <v>5000</v>
      </c>
    </row>
    <row r="125" spans="1:7" ht="23.1" customHeight="1" x14ac:dyDescent="0.2">
      <c r="A125" s="12">
        <v>123</v>
      </c>
      <c r="B125" s="17" t="s">
        <v>138</v>
      </c>
      <c r="C125" s="34" t="s">
        <v>7</v>
      </c>
      <c r="D125" s="13">
        <v>500</v>
      </c>
      <c r="E125" s="14">
        <v>82</v>
      </c>
      <c r="F125" s="50">
        <v>79</v>
      </c>
      <c r="G125" s="105">
        <f t="shared" si="1"/>
        <v>39500</v>
      </c>
    </row>
    <row r="126" spans="1:7" ht="23.1" customHeight="1" x14ac:dyDescent="0.2">
      <c r="A126" s="12">
        <v>124</v>
      </c>
      <c r="B126" s="17" t="s">
        <v>139</v>
      </c>
      <c r="C126" s="34" t="s">
        <v>7</v>
      </c>
      <c r="D126" s="13">
        <v>500</v>
      </c>
      <c r="E126" s="14">
        <v>89</v>
      </c>
      <c r="F126" s="50">
        <v>85</v>
      </c>
      <c r="G126" s="105">
        <f t="shared" si="1"/>
        <v>42500</v>
      </c>
    </row>
    <row r="127" spans="1:7" ht="15" customHeight="1" x14ac:dyDescent="0.2">
      <c r="A127" s="12">
        <v>125</v>
      </c>
      <c r="B127" s="17" t="s">
        <v>140</v>
      </c>
      <c r="C127" s="34" t="s">
        <v>7</v>
      </c>
      <c r="D127" s="13">
        <v>5</v>
      </c>
      <c r="E127" s="15">
        <v>21793</v>
      </c>
      <c r="F127" s="50">
        <v>20910</v>
      </c>
      <c r="G127" s="105">
        <f t="shared" si="1"/>
        <v>104550</v>
      </c>
    </row>
    <row r="128" spans="1:7" ht="15" customHeight="1" x14ac:dyDescent="0.2">
      <c r="A128" s="12">
        <v>126</v>
      </c>
      <c r="B128" s="17" t="s">
        <v>141</v>
      </c>
      <c r="C128" s="34" t="s">
        <v>7</v>
      </c>
      <c r="D128" s="13">
        <v>5</v>
      </c>
      <c r="E128" s="15">
        <v>45200</v>
      </c>
      <c r="F128" s="50">
        <v>43369</v>
      </c>
      <c r="G128" s="105">
        <f t="shared" si="1"/>
        <v>216845</v>
      </c>
    </row>
    <row r="129" spans="1:7" ht="15" customHeight="1" x14ac:dyDescent="0.2">
      <c r="A129" s="12">
        <v>127</v>
      </c>
      <c r="B129" s="17" t="s">
        <v>142</v>
      </c>
      <c r="C129" s="34" t="s">
        <v>143</v>
      </c>
      <c r="D129" s="13">
        <v>10</v>
      </c>
      <c r="E129" s="15">
        <v>36800</v>
      </c>
      <c r="F129" s="50">
        <v>35310</v>
      </c>
      <c r="G129" s="105">
        <f t="shared" si="1"/>
        <v>353100</v>
      </c>
    </row>
    <row r="130" spans="1:7" ht="15" customHeight="1" x14ac:dyDescent="0.2">
      <c r="A130" s="12">
        <v>128</v>
      </c>
      <c r="B130" s="17" t="s">
        <v>144</v>
      </c>
      <c r="C130" s="34" t="s">
        <v>7</v>
      </c>
      <c r="D130" s="13">
        <v>4</v>
      </c>
      <c r="E130" s="15">
        <v>9500</v>
      </c>
      <c r="F130" s="50">
        <v>9115</v>
      </c>
      <c r="G130" s="105">
        <f t="shared" si="1"/>
        <v>36460</v>
      </c>
    </row>
    <row r="131" spans="1:7" ht="15" customHeight="1" x14ac:dyDescent="0.2">
      <c r="A131" s="12">
        <v>129</v>
      </c>
      <c r="B131" s="17" t="s">
        <v>145</v>
      </c>
      <c r="C131" s="34" t="s">
        <v>7</v>
      </c>
      <c r="D131" s="13">
        <v>5</v>
      </c>
      <c r="E131" s="15">
        <v>13900</v>
      </c>
      <c r="F131" s="50">
        <v>13337</v>
      </c>
      <c r="G131" s="105">
        <f t="shared" si="1"/>
        <v>66685</v>
      </c>
    </row>
    <row r="132" spans="1:7" ht="15" customHeight="1" x14ac:dyDescent="0.2">
      <c r="A132" s="12">
        <v>130</v>
      </c>
      <c r="B132" s="17" t="s">
        <v>146</v>
      </c>
      <c r="C132" s="34" t="s">
        <v>7</v>
      </c>
      <c r="D132" s="13">
        <v>5</v>
      </c>
      <c r="E132" s="15">
        <v>6800</v>
      </c>
      <c r="F132" s="50">
        <v>6525</v>
      </c>
      <c r="G132" s="105">
        <f t="shared" ref="G132:G195" si="2">F132*D132</f>
        <v>32625</v>
      </c>
    </row>
    <row r="133" spans="1:7" ht="15" customHeight="1" x14ac:dyDescent="0.2">
      <c r="A133" s="12">
        <v>131</v>
      </c>
      <c r="B133" s="17" t="s">
        <v>147</v>
      </c>
      <c r="C133" s="34" t="s">
        <v>7</v>
      </c>
      <c r="D133" s="13">
        <v>4</v>
      </c>
      <c r="E133" s="15">
        <v>3500</v>
      </c>
      <c r="F133" s="50">
        <v>3358</v>
      </c>
      <c r="G133" s="105">
        <f t="shared" si="2"/>
        <v>13432</v>
      </c>
    </row>
    <row r="134" spans="1:7" ht="15" customHeight="1" x14ac:dyDescent="0.2">
      <c r="A134" s="12">
        <v>132</v>
      </c>
      <c r="B134" s="17" t="s">
        <v>148</v>
      </c>
      <c r="C134" s="34" t="s">
        <v>82</v>
      </c>
      <c r="D134" s="13">
        <v>100</v>
      </c>
      <c r="E134" s="15">
        <v>3625</v>
      </c>
      <c r="F134" s="50">
        <v>3478</v>
      </c>
      <c r="G134" s="105">
        <f t="shared" si="2"/>
        <v>347800</v>
      </c>
    </row>
    <row r="135" spans="1:7" ht="15" customHeight="1" x14ac:dyDescent="0.2">
      <c r="A135" s="12">
        <v>133</v>
      </c>
      <c r="B135" s="17" t="s">
        <v>149</v>
      </c>
      <c r="C135" s="34" t="s">
        <v>82</v>
      </c>
      <c r="D135" s="13">
        <v>65</v>
      </c>
      <c r="E135" s="15">
        <v>2570</v>
      </c>
      <c r="F135" s="50">
        <v>2466</v>
      </c>
      <c r="G135" s="105">
        <f t="shared" si="2"/>
        <v>160290</v>
      </c>
    </row>
    <row r="136" spans="1:7" ht="15" customHeight="1" x14ac:dyDescent="0.2">
      <c r="A136" s="12">
        <v>134</v>
      </c>
      <c r="B136" s="17" t="s">
        <v>150</v>
      </c>
      <c r="C136" s="34" t="s">
        <v>143</v>
      </c>
      <c r="D136" s="13">
        <v>10</v>
      </c>
      <c r="E136" s="15">
        <v>25900</v>
      </c>
      <c r="F136" s="50">
        <v>24851</v>
      </c>
      <c r="G136" s="105">
        <f t="shared" si="2"/>
        <v>248510</v>
      </c>
    </row>
    <row r="137" spans="1:7" ht="15" customHeight="1" x14ac:dyDescent="0.2">
      <c r="A137" s="12">
        <v>135</v>
      </c>
      <c r="B137" s="17" t="s">
        <v>151</v>
      </c>
      <c r="C137" s="34" t="s">
        <v>152</v>
      </c>
      <c r="D137" s="13">
        <v>10</v>
      </c>
      <c r="E137" s="15">
        <v>19800</v>
      </c>
      <c r="F137" s="50">
        <v>18998</v>
      </c>
      <c r="G137" s="105">
        <f t="shared" si="2"/>
        <v>189980</v>
      </c>
    </row>
    <row r="138" spans="1:7" ht="15" customHeight="1" x14ac:dyDescent="0.2">
      <c r="A138" s="12">
        <v>136</v>
      </c>
      <c r="B138" s="17" t="s">
        <v>153</v>
      </c>
      <c r="C138" s="34" t="s">
        <v>68</v>
      </c>
      <c r="D138" s="13">
        <v>10</v>
      </c>
      <c r="E138" s="15">
        <v>4500</v>
      </c>
      <c r="F138" s="50">
        <v>4318</v>
      </c>
      <c r="G138" s="105">
        <f t="shared" si="2"/>
        <v>43180</v>
      </c>
    </row>
    <row r="139" spans="1:7" ht="15" customHeight="1" x14ac:dyDescent="0.2">
      <c r="A139" s="12">
        <v>137</v>
      </c>
      <c r="B139" s="17" t="s">
        <v>154</v>
      </c>
      <c r="C139" s="34" t="s">
        <v>68</v>
      </c>
      <c r="D139" s="13">
        <v>10</v>
      </c>
      <c r="E139" s="15">
        <v>4500</v>
      </c>
      <c r="F139" s="50">
        <v>4318</v>
      </c>
      <c r="G139" s="105">
        <f t="shared" si="2"/>
        <v>43180</v>
      </c>
    </row>
    <row r="140" spans="1:7" ht="15" customHeight="1" x14ac:dyDescent="0.2">
      <c r="A140" s="12">
        <v>138</v>
      </c>
      <c r="B140" s="17" t="s">
        <v>155</v>
      </c>
      <c r="C140" s="34" t="s">
        <v>7</v>
      </c>
      <c r="D140" s="13">
        <v>50</v>
      </c>
      <c r="E140" s="10">
        <v>600</v>
      </c>
      <c r="F140" s="50">
        <v>576</v>
      </c>
      <c r="G140" s="105">
        <f t="shared" si="2"/>
        <v>28800</v>
      </c>
    </row>
    <row r="141" spans="1:7" ht="15" customHeight="1" x14ac:dyDescent="0.2">
      <c r="A141" s="12">
        <v>139</v>
      </c>
      <c r="B141" s="17" t="s">
        <v>156</v>
      </c>
      <c r="C141" s="34" t="s">
        <v>7</v>
      </c>
      <c r="D141" s="13">
        <v>50</v>
      </c>
      <c r="E141" s="10">
        <v>490</v>
      </c>
      <c r="F141" s="50">
        <v>470</v>
      </c>
      <c r="G141" s="105">
        <f t="shared" si="2"/>
        <v>23500</v>
      </c>
    </row>
    <row r="142" spans="1:7" ht="15" customHeight="1" x14ac:dyDescent="0.2">
      <c r="A142" s="12">
        <v>140</v>
      </c>
      <c r="B142" s="17" t="s">
        <v>157</v>
      </c>
      <c r="C142" s="34" t="s">
        <v>7</v>
      </c>
      <c r="D142" s="13">
        <v>50</v>
      </c>
      <c r="E142" s="10">
        <v>490</v>
      </c>
      <c r="F142" s="50">
        <v>470</v>
      </c>
      <c r="G142" s="105">
        <f t="shared" si="2"/>
        <v>23500</v>
      </c>
    </row>
    <row r="143" spans="1:7" ht="15" customHeight="1" x14ac:dyDescent="0.2">
      <c r="A143" s="12">
        <v>141</v>
      </c>
      <c r="B143" s="17" t="s">
        <v>158</v>
      </c>
      <c r="C143" s="34" t="s">
        <v>7</v>
      </c>
      <c r="D143" s="13">
        <v>50</v>
      </c>
      <c r="E143" s="10">
        <v>490</v>
      </c>
      <c r="F143" s="50">
        <v>470</v>
      </c>
      <c r="G143" s="105">
        <f t="shared" si="2"/>
        <v>23500</v>
      </c>
    </row>
    <row r="144" spans="1:7" ht="15" customHeight="1" x14ac:dyDescent="0.2">
      <c r="A144" s="18">
        <v>142</v>
      </c>
      <c r="B144" s="40" t="s">
        <v>159</v>
      </c>
      <c r="C144" s="36" t="s">
        <v>160</v>
      </c>
      <c r="D144" s="41">
        <v>3</v>
      </c>
      <c r="E144" s="15">
        <v>242995</v>
      </c>
      <c r="F144" s="51">
        <v>233154</v>
      </c>
      <c r="G144" s="105">
        <f t="shared" si="2"/>
        <v>699462</v>
      </c>
    </row>
    <row r="145" spans="1:7" ht="15" customHeight="1" x14ac:dyDescent="0.2">
      <c r="A145" s="12">
        <v>143</v>
      </c>
      <c r="B145" s="17" t="s">
        <v>161</v>
      </c>
      <c r="C145" s="34" t="s">
        <v>7</v>
      </c>
      <c r="D145" s="13">
        <v>10</v>
      </c>
      <c r="E145" s="15">
        <v>6200</v>
      </c>
      <c r="F145" s="50">
        <v>5949</v>
      </c>
      <c r="G145" s="105">
        <f t="shared" si="2"/>
        <v>59490</v>
      </c>
    </row>
    <row r="146" spans="1:7" ht="15" customHeight="1" x14ac:dyDescent="0.2">
      <c r="A146" s="12">
        <v>144</v>
      </c>
      <c r="B146" s="17" t="s">
        <v>162</v>
      </c>
      <c r="C146" s="34" t="s">
        <v>7</v>
      </c>
      <c r="D146" s="13">
        <v>10</v>
      </c>
      <c r="E146" s="15">
        <v>6200</v>
      </c>
      <c r="F146" s="50">
        <v>5949</v>
      </c>
      <c r="G146" s="105">
        <f t="shared" si="2"/>
        <v>59490</v>
      </c>
    </row>
    <row r="147" spans="1:7" ht="15" customHeight="1" x14ac:dyDescent="0.2">
      <c r="A147" s="12">
        <v>145</v>
      </c>
      <c r="B147" s="17" t="s">
        <v>163</v>
      </c>
      <c r="C147" s="34" t="s">
        <v>7</v>
      </c>
      <c r="D147" s="13">
        <v>10</v>
      </c>
      <c r="E147" s="15">
        <v>6200</v>
      </c>
      <c r="F147" s="50">
        <v>5949</v>
      </c>
      <c r="G147" s="105">
        <f t="shared" si="2"/>
        <v>59490</v>
      </c>
    </row>
    <row r="148" spans="1:7" ht="15" customHeight="1" x14ac:dyDescent="0.2">
      <c r="A148" s="12">
        <v>146</v>
      </c>
      <c r="B148" s="17" t="s">
        <v>164</v>
      </c>
      <c r="C148" s="34" t="s">
        <v>7</v>
      </c>
      <c r="D148" s="13">
        <v>5</v>
      </c>
      <c r="E148" s="15">
        <v>24500</v>
      </c>
      <c r="F148" s="50">
        <v>23508</v>
      </c>
      <c r="G148" s="105">
        <f t="shared" si="2"/>
        <v>117540</v>
      </c>
    </row>
    <row r="149" spans="1:7" ht="15" customHeight="1" x14ac:dyDescent="0.2">
      <c r="A149" s="12">
        <v>147</v>
      </c>
      <c r="B149" s="17" t="s">
        <v>165</v>
      </c>
      <c r="C149" s="34" t="s">
        <v>7</v>
      </c>
      <c r="D149" s="13">
        <v>5</v>
      </c>
      <c r="E149" s="15">
        <v>13850</v>
      </c>
      <c r="F149" s="50">
        <v>13289</v>
      </c>
      <c r="G149" s="105">
        <f t="shared" si="2"/>
        <v>66445</v>
      </c>
    </row>
    <row r="150" spans="1:7" ht="15" customHeight="1" x14ac:dyDescent="0.2">
      <c r="A150" s="12">
        <v>148</v>
      </c>
      <c r="B150" s="17" t="s">
        <v>166</v>
      </c>
      <c r="C150" s="34" t="s">
        <v>7</v>
      </c>
      <c r="D150" s="13">
        <v>3</v>
      </c>
      <c r="E150" s="15">
        <v>3150</v>
      </c>
      <c r="F150" s="50">
        <v>3022</v>
      </c>
      <c r="G150" s="105">
        <f t="shared" si="2"/>
        <v>9066</v>
      </c>
    </row>
    <row r="151" spans="1:7" ht="23.1" customHeight="1" x14ac:dyDescent="0.2">
      <c r="A151" s="12">
        <v>149</v>
      </c>
      <c r="B151" s="17" t="s">
        <v>167</v>
      </c>
      <c r="C151" s="34" t="s">
        <v>7</v>
      </c>
      <c r="D151" s="13">
        <v>1</v>
      </c>
      <c r="E151" s="16">
        <v>162900</v>
      </c>
      <c r="F151" s="50">
        <v>156303</v>
      </c>
      <c r="G151" s="105">
        <f t="shared" si="2"/>
        <v>156303</v>
      </c>
    </row>
    <row r="152" spans="1:7" ht="15" customHeight="1" x14ac:dyDescent="0.2">
      <c r="A152" s="12">
        <v>150</v>
      </c>
      <c r="B152" s="17" t="s">
        <v>168</v>
      </c>
      <c r="C152" s="34" t="s">
        <v>7</v>
      </c>
      <c r="D152" s="13">
        <v>20</v>
      </c>
      <c r="E152" s="15">
        <v>3477</v>
      </c>
      <c r="F152" s="50">
        <v>3336</v>
      </c>
      <c r="G152" s="105">
        <f t="shared" si="2"/>
        <v>66720</v>
      </c>
    </row>
    <row r="153" spans="1:7" ht="15" customHeight="1" x14ac:dyDescent="0.2">
      <c r="A153" s="12">
        <v>151</v>
      </c>
      <c r="B153" s="17" t="s">
        <v>169</v>
      </c>
      <c r="C153" s="34" t="s">
        <v>7</v>
      </c>
      <c r="D153" s="13">
        <v>20</v>
      </c>
      <c r="E153" s="15">
        <v>1434</v>
      </c>
      <c r="F153" s="50">
        <v>1376</v>
      </c>
      <c r="G153" s="105">
        <f t="shared" si="2"/>
        <v>27520</v>
      </c>
    </row>
    <row r="154" spans="1:7" ht="15" customHeight="1" x14ac:dyDescent="0.2">
      <c r="A154" s="12">
        <v>152</v>
      </c>
      <c r="B154" s="17" t="s">
        <v>170</v>
      </c>
      <c r="C154" s="34" t="s">
        <v>7</v>
      </c>
      <c r="D154" s="13">
        <v>20</v>
      </c>
      <c r="E154" s="10">
        <v>400</v>
      </c>
      <c r="F154" s="50">
        <v>384</v>
      </c>
      <c r="G154" s="105">
        <f t="shared" si="2"/>
        <v>7680</v>
      </c>
    </row>
    <row r="155" spans="1:7" ht="15" customHeight="1" x14ac:dyDescent="0.2">
      <c r="A155" s="12">
        <v>153</v>
      </c>
      <c r="B155" s="17" t="s">
        <v>171</v>
      </c>
      <c r="C155" s="34" t="s">
        <v>7</v>
      </c>
      <c r="D155" s="13">
        <v>20</v>
      </c>
      <c r="E155" s="15">
        <v>2591</v>
      </c>
      <c r="F155" s="50">
        <v>2486</v>
      </c>
      <c r="G155" s="105">
        <f t="shared" si="2"/>
        <v>49720</v>
      </c>
    </row>
    <row r="156" spans="1:7" ht="15" customHeight="1" x14ac:dyDescent="0.2">
      <c r="A156" s="12">
        <v>154</v>
      </c>
      <c r="B156" s="17" t="s">
        <v>172</v>
      </c>
      <c r="C156" s="34" t="s">
        <v>7</v>
      </c>
      <c r="D156" s="13">
        <v>20</v>
      </c>
      <c r="E156" s="15">
        <v>4800</v>
      </c>
      <c r="F156" s="50">
        <v>4606</v>
      </c>
      <c r="G156" s="105">
        <f t="shared" si="2"/>
        <v>92120</v>
      </c>
    </row>
    <row r="157" spans="1:7" ht="15" customHeight="1" x14ac:dyDescent="0.2">
      <c r="A157" s="12">
        <v>155</v>
      </c>
      <c r="B157" s="24" t="s">
        <v>173</v>
      </c>
      <c r="C157" s="34" t="s">
        <v>7</v>
      </c>
      <c r="D157" s="20">
        <v>20</v>
      </c>
      <c r="E157" s="15">
        <v>16201</v>
      </c>
      <c r="F157" s="50">
        <v>15545</v>
      </c>
      <c r="G157" s="105">
        <f t="shared" si="2"/>
        <v>310900</v>
      </c>
    </row>
    <row r="158" spans="1:7" ht="15" customHeight="1" x14ac:dyDescent="0.2">
      <c r="A158" s="12">
        <v>156</v>
      </c>
      <c r="B158" s="17" t="s">
        <v>174</v>
      </c>
      <c r="C158" s="34" t="s">
        <v>7</v>
      </c>
      <c r="D158" s="13">
        <v>20</v>
      </c>
      <c r="E158" s="15">
        <v>3800</v>
      </c>
      <c r="F158" s="50">
        <v>3646</v>
      </c>
      <c r="G158" s="105">
        <f t="shared" si="2"/>
        <v>72920</v>
      </c>
    </row>
    <row r="159" spans="1:7" ht="15" customHeight="1" x14ac:dyDescent="0.2">
      <c r="A159" s="12">
        <v>157</v>
      </c>
      <c r="B159" s="17" t="s">
        <v>175</v>
      </c>
      <c r="C159" s="34" t="s">
        <v>7</v>
      </c>
      <c r="D159" s="13">
        <v>20</v>
      </c>
      <c r="E159" s="10">
        <v>751</v>
      </c>
      <c r="F159" s="50">
        <v>721</v>
      </c>
      <c r="G159" s="105">
        <f t="shared" si="2"/>
        <v>14420</v>
      </c>
    </row>
    <row r="160" spans="1:7" ht="15" customHeight="1" x14ac:dyDescent="0.2">
      <c r="A160" s="12">
        <v>158</v>
      </c>
      <c r="B160" s="17" t="s">
        <v>176</v>
      </c>
      <c r="C160" s="34" t="s">
        <v>7</v>
      </c>
      <c r="D160" s="13">
        <v>20</v>
      </c>
      <c r="E160" s="15">
        <v>5900</v>
      </c>
      <c r="F160" s="50">
        <v>5661</v>
      </c>
      <c r="G160" s="105">
        <f t="shared" si="2"/>
        <v>113220</v>
      </c>
    </row>
    <row r="161" spans="1:7" ht="15" customHeight="1" x14ac:dyDescent="0.2">
      <c r="A161" s="12">
        <v>159</v>
      </c>
      <c r="B161" s="17" t="s">
        <v>177</v>
      </c>
      <c r="C161" s="34" t="s">
        <v>7</v>
      </c>
      <c r="D161" s="13">
        <v>10</v>
      </c>
      <c r="E161" s="15">
        <v>25600</v>
      </c>
      <c r="F161" s="50">
        <v>24563</v>
      </c>
      <c r="G161" s="105">
        <f t="shared" si="2"/>
        <v>245630</v>
      </c>
    </row>
    <row r="162" spans="1:7" ht="15" customHeight="1" x14ac:dyDescent="0.2">
      <c r="A162" s="12">
        <v>160</v>
      </c>
      <c r="B162" s="17" t="s">
        <v>178</v>
      </c>
      <c r="C162" s="34" t="s">
        <v>82</v>
      </c>
      <c r="D162" s="13">
        <v>100</v>
      </c>
      <c r="E162" s="15">
        <v>4000</v>
      </c>
      <c r="F162" s="50">
        <v>3838</v>
      </c>
      <c r="G162" s="105">
        <f t="shared" si="2"/>
        <v>383800</v>
      </c>
    </row>
    <row r="163" spans="1:7" ht="15" customHeight="1" x14ac:dyDescent="0.2">
      <c r="A163" s="12">
        <v>161</v>
      </c>
      <c r="B163" s="17" t="s">
        <v>179</v>
      </c>
      <c r="C163" s="34" t="s">
        <v>68</v>
      </c>
      <c r="D163" s="13">
        <v>20</v>
      </c>
      <c r="E163" s="15">
        <v>2700</v>
      </c>
      <c r="F163" s="50">
        <v>2591</v>
      </c>
      <c r="G163" s="105">
        <f t="shared" si="2"/>
        <v>51820</v>
      </c>
    </row>
    <row r="164" spans="1:7" ht="15" customHeight="1" x14ac:dyDescent="0.2">
      <c r="A164" s="12">
        <v>162</v>
      </c>
      <c r="B164" s="17" t="s">
        <v>180</v>
      </c>
      <c r="C164" s="34" t="s">
        <v>7</v>
      </c>
      <c r="D164" s="13">
        <v>300</v>
      </c>
      <c r="E164" s="15">
        <v>2500</v>
      </c>
      <c r="F164" s="50">
        <v>2399</v>
      </c>
      <c r="G164" s="105">
        <f t="shared" si="2"/>
        <v>719700</v>
      </c>
    </row>
    <row r="165" spans="1:7" ht="15" customHeight="1" x14ac:dyDescent="0.2">
      <c r="A165" s="12">
        <v>163</v>
      </c>
      <c r="B165" s="17" t="s">
        <v>181</v>
      </c>
      <c r="C165" s="34" t="s">
        <v>7</v>
      </c>
      <c r="D165" s="13">
        <v>100</v>
      </c>
      <c r="E165" s="15">
        <v>2500</v>
      </c>
      <c r="F165" s="50">
        <v>2399</v>
      </c>
      <c r="G165" s="105">
        <f t="shared" si="2"/>
        <v>239900</v>
      </c>
    </row>
    <row r="166" spans="1:7" ht="15" customHeight="1" x14ac:dyDescent="0.2">
      <c r="A166" s="12">
        <v>164</v>
      </c>
      <c r="B166" s="17" t="s">
        <v>182</v>
      </c>
      <c r="C166" s="34" t="s">
        <v>7</v>
      </c>
      <c r="D166" s="13">
        <v>50</v>
      </c>
      <c r="E166" s="15">
        <v>6200</v>
      </c>
      <c r="F166" s="50">
        <v>5949</v>
      </c>
      <c r="G166" s="105">
        <f t="shared" si="2"/>
        <v>297450</v>
      </c>
    </row>
    <row r="167" spans="1:7" ht="15" customHeight="1" x14ac:dyDescent="0.2">
      <c r="A167" s="12">
        <v>165</v>
      </c>
      <c r="B167" s="17" t="s">
        <v>183</v>
      </c>
      <c r="C167" s="34" t="s">
        <v>21</v>
      </c>
      <c r="D167" s="13">
        <v>5</v>
      </c>
      <c r="E167" s="15">
        <v>58295</v>
      </c>
      <c r="F167" s="50">
        <v>55934</v>
      </c>
      <c r="G167" s="105">
        <f t="shared" si="2"/>
        <v>279670</v>
      </c>
    </row>
    <row r="168" spans="1:7" ht="15" customHeight="1" x14ac:dyDescent="0.2">
      <c r="A168" s="12">
        <v>166</v>
      </c>
      <c r="B168" s="17" t="s">
        <v>184</v>
      </c>
      <c r="C168" s="34" t="s">
        <v>21</v>
      </c>
      <c r="D168" s="13">
        <v>5</v>
      </c>
      <c r="E168" s="15">
        <v>58295</v>
      </c>
      <c r="F168" s="50">
        <v>55934</v>
      </c>
      <c r="G168" s="105">
        <f t="shared" si="2"/>
        <v>279670</v>
      </c>
    </row>
    <row r="169" spans="1:7" ht="15" customHeight="1" x14ac:dyDescent="0.2">
      <c r="A169" s="12">
        <v>167</v>
      </c>
      <c r="B169" s="17" t="s">
        <v>185</v>
      </c>
      <c r="C169" s="34" t="s">
        <v>21</v>
      </c>
      <c r="D169" s="13">
        <v>5</v>
      </c>
      <c r="E169" s="15">
        <v>58295</v>
      </c>
      <c r="F169" s="50">
        <v>55934</v>
      </c>
      <c r="G169" s="105">
        <f t="shared" si="2"/>
        <v>279670</v>
      </c>
    </row>
    <row r="170" spans="1:7" ht="15" customHeight="1" x14ac:dyDescent="0.2">
      <c r="A170" s="12">
        <v>168</v>
      </c>
      <c r="B170" s="17" t="s">
        <v>186</v>
      </c>
      <c r="C170" s="34" t="s">
        <v>21</v>
      </c>
      <c r="D170" s="13">
        <v>5</v>
      </c>
      <c r="E170" s="15">
        <v>58295</v>
      </c>
      <c r="F170" s="50">
        <v>55934</v>
      </c>
      <c r="G170" s="105">
        <f t="shared" si="2"/>
        <v>279670</v>
      </c>
    </row>
    <row r="171" spans="1:7" ht="15" customHeight="1" x14ac:dyDescent="0.2">
      <c r="A171" s="12">
        <v>169</v>
      </c>
      <c r="B171" s="17" t="s">
        <v>187</v>
      </c>
      <c r="C171" s="34" t="s">
        <v>21</v>
      </c>
      <c r="D171" s="13">
        <v>5</v>
      </c>
      <c r="E171" s="15">
        <v>29600</v>
      </c>
      <c r="F171" s="50">
        <v>28401</v>
      </c>
      <c r="G171" s="105">
        <f t="shared" si="2"/>
        <v>142005</v>
      </c>
    </row>
    <row r="172" spans="1:7" ht="15" customHeight="1" x14ac:dyDescent="0.2">
      <c r="A172" s="12">
        <v>170</v>
      </c>
      <c r="B172" s="17" t="s">
        <v>188</v>
      </c>
      <c r="C172" s="34" t="s">
        <v>189</v>
      </c>
      <c r="D172" s="13">
        <v>5</v>
      </c>
      <c r="E172" s="15">
        <v>233450</v>
      </c>
      <c r="F172" s="50">
        <v>223995</v>
      </c>
      <c r="G172" s="105">
        <f t="shared" si="2"/>
        <v>1119975</v>
      </c>
    </row>
    <row r="173" spans="1:7" ht="15" customHeight="1" x14ac:dyDescent="0.2">
      <c r="A173" s="12">
        <v>171</v>
      </c>
      <c r="B173" s="17" t="s">
        <v>190</v>
      </c>
      <c r="C173" s="34" t="s">
        <v>189</v>
      </c>
      <c r="D173" s="13">
        <v>5</v>
      </c>
      <c r="E173" s="15">
        <v>233450</v>
      </c>
      <c r="F173" s="50">
        <v>223995</v>
      </c>
      <c r="G173" s="105">
        <f t="shared" si="2"/>
        <v>1119975</v>
      </c>
    </row>
    <row r="174" spans="1:7" ht="18" customHeight="1" x14ac:dyDescent="0.2">
      <c r="A174" s="12">
        <v>172</v>
      </c>
      <c r="B174" s="17" t="s">
        <v>191</v>
      </c>
      <c r="C174" s="34" t="s">
        <v>189</v>
      </c>
      <c r="D174" s="13">
        <v>5</v>
      </c>
      <c r="E174" s="16">
        <v>233450</v>
      </c>
      <c r="F174" s="50">
        <v>223995</v>
      </c>
      <c r="G174" s="105">
        <f t="shared" si="2"/>
        <v>1119975</v>
      </c>
    </row>
    <row r="175" spans="1:7" ht="15" customHeight="1" x14ac:dyDescent="0.2">
      <c r="A175" s="12">
        <v>173</v>
      </c>
      <c r="B175" s="17" t="s">
        <v>192</v>
      </c>
      <c r="C175" s="34" t="s">
        <v>189</v>
      </c>
      <c r="D175" s="13">
        <v>5</v>
      </c>
      <c r="E175" s="15">
        <v>233450</v>
      </c>
      <c r="F175" s="50">
        <v>223995</v>
      </c>
      <c r="G175" s="105">
        <f t="shared" si="2"/>
        <v>1119975</v>
      </c>
    </row>
    <row r="176" spans="1:7" ht="18" customHeight="1" x14ac:dyDescent="0.2">
      <c r="A176" s="12">
        <v>174</v>
      </c>
      <c r="B176" s="17" t="s">
        <v>193</v>
      </c>
      <c r="C176" s="34" t="s">
        <v>189</v>
      </c>
      <c r="D176" s="13">
        <v>10</v>
      </c>
      <c r="E176" s="16">
        <v>233450</v>
      </c>
      <c r="F176" s="50">
        <v>223995</v>
      </c>
      <c r="G176" s="105">
        <f t="shared" si="2"/>
        <v>2239950</v>
      </c>
    </row>
    <row r="177" spans="1:7" ht="15" customHeight="1" x14ac:dyDescent="0.2">
      <c r="A177" s="12">
        <v>175</v>
      </c>
      <c r="B177" s="17" t="s">
        <v>194</v>
      </c>
      <c r="C177" s="34" t="s">
        <v>189</v>
      </c>
      <c r="D177" s="13">
        <v>2</v>
      </c>
      <c r="E177" s="15">
        <v>245000</v>
      </c>
      <c r="F177" s="50">
        <v>235078</v>
      </c>
      <c r="G177" s="105">
        <f t="shared" si="2"/>
        <v>470156</v>
      </c>
    </row>
    <row r="178" spans="1:7" ht="15" customHeight="1" x14ac:dyDescent="0.2">
      <c r="A178" s="12">
        <v>176</v>
      </c>
      <c r="B178" s="17" t="s">
        <v>195</v>
      </c>
      <c r="C178" s="34" t="s">
        <v>7</v>
      </c>
      <c r="D178" s="13">
        <v>10</v>
      </c>
      <c r="E178" s="15">
        <v>1440</v>
      </c>
      <c r="F178" s="50">
        <v>1382</v>
      </c>
      <c r="G178" s="105">
        <f t="shared" si="2"/>
        <v>13820</v>
      </c>
    </row>
    <row r="179" spans="1:7" ht="15" customHeight="1" x14ac:dyDescent="0.2">
      <c r="A179" s="12">
        <v>177</v>
      </c>
      <c r="B179" s="17" t="s">
        <v>196</v>
      </c>
      <c r="C179" s="34" t="s">
        <v>7</v>
      </c>
      <c r="D179" s="13">
        <v>5</v>
      </c>
      <c r="E179" s="15">
        <v>1750</v>
      </c>
      <c r="F179" s="50">
        <v>1679</v>
      </c>
      <c r="G179" s="105">
        <f t="shared" si="2"/>
        <v>8395</v>
      </c>
    </row>
    <row r="180" spans="1:7" ht="15" customHeight="1" x14ac:dyDescent="0.2">
      <c r="A180" s="12">
        <v>178</v>
      </c>
      <c r="B180" s="17" t="s">
        <v>197</v>
      </c>
      <c r="C180" s="34" t="s">
        <v>7</v>
      </c>
      <c r="D180" s="13">
        <v>5</v>
      </c>
      <c r="E180" s="15">
        <v>3700</v>
      </c>
      <c r="F180" s="50">
        <v>3550</v>
      </c>
      <c r="G180" s="105">
        <f t="shared" si="2"/>
        <v>17750</v>
      </c>
    </row>
    <row r="181" spans="1:7" ht="15" customHeight="1" x14ac:dyDescent="0.2">
      <c r="A181" s="12">
        <v>179</v>
      </c>
      <c r="B181" s="17" t="s">
        <v>198</v>
      </c>
      <c r="C181" s="34" t="s">
        <v>7</v>
      </c>
      <c r="D181" s="13">
        <v>5</v>
      </c>
      <c r="E181" s="15">
        <v>1100</v>
      </c>
      <c r="F181" s="50">
        <v>1055</v>
      </c>
      <c r="G181" s="105">
        <f t="shared" si="2"/>
        <v>5275</v>
      </c>
    </row>
    <row r="182" spans="1:7" ht="15" customHeight="1" x14ac:dyDescent="0.2">
      <c r="A182" s="18">
        <v>180</v>
      </c>
      <c r="B182" s="35" t="s">
        <v>199</v>
      </c>
      <c r="C182" s="36" t="s">
        <v>7</v>
      </c>
      <c r="D182" s="19">
        <v>10</v>
      </c>
      <c r="E182" s="15">
        <v>5500</v>
      </c>
      <c r="F182" s="51">
        <v>5277</v>
      </c>
      <c r="G182" s="105">
        <f t="shared" si="2"/>
        <v>52770</v>
      </c>
    </row>
    <row r="183" spans="1:7" ht="15" customHeight="1" x14ac:dyDescent="0.2">
      <c r="A183" s="12">
        <v>181</v>
      </c>
      <c r="B183" s="17" t="s">
        <v>200</v>
      </c>
      <c r="C183" s="34" t="s">
        <v>7</v>
      </c>
      <c r="D183" s="13">
        <v>10</v>
      </c>
      <c r="E183" s="15">
        <v>11900</v>
      </c>
      <c r="F183" s="50">
        <v>11418</v>
      </c>
      <c r="G183" s="105">
        <f t="shared" si="2"/>
        <v>114180</v>
      </c>
    </row>
    <row r="184" spans="1:7" ht="15" customHeight="1" x14ac:dyDescent="0.2">
      <c r="A184" s="12">
        <v>182</v>
      </c>
      <c r="B184" s="17" t="s">
        <v>201</v>
      </c>
      <c r="C184" s="34" t="s">
        <v>7</v>
      </c>
      <c r="D184" s="13">
        <v>10</v>
      </c>
      <c r="E184" s="15">
        <v>4270</v>
      </c>
      <c r="F184" s="50">
        <v>4097</v>
      </c>
      <c r="G184" s="105">
        <f t="shared" si="2"/>
        <v>40970</v>
      </c>
    </row>
    <row r="185" spans="1:7" ht="15" customHeight="1" x14ac:dyDescent="0.2">
      <c r="A185" s="12">
        <v>183</v>
      </c>
      <c r="B185" s="17" t="s">
        <v>202</v>
      </c>
      <c r="C185" s="34" t="s">
        <v>7</v>
      </c>
      <c r="D185" s="13">
        <v>20</v>
      </c>
      <c r="E185" s="15">
        <v>2500</v>
      </c>
      <c r="F185" s="50">
        <v>2399</v>
      </c>
      <c r="G185" s="105">
        <f t="shared" si="2"/>
        <v>47980</v>
      </c>
    </row>
    <row r="186" spans="1:7" ht="15" customHeight="1" x14ac:dyDescent="0.2">
      <c r="A186" s="12">
        <v>184</v>
      </c>
      <c r="B186" s="17" t="s">
        <v>203</v>
      </c>
      <c r="C186" s="34" t="s">
        <v>7</v>
      </c>
      <c r="D186" s="13">
        <v>20</v>
      </c>
      <c r="E186" s="15">
        <v>6800</v>
      </c>
      <c r="F186" s="50">
        <v>6525</v>
      </c>
      <c r="G186" s="105">
        <f t="shared" si="2"/>
        <v>130500</v>
      </c>
    </row>
    <row r="187" spans="1:7" ht="23.1" customHeight="1" x14ac:dyDescent="0.2">
      <c r="A187" s="12">
        <v>185</v>
      </c>
      <c r="B187" s="17" t="s">
        <v>204</v>
      </c>
      <c r="C187" s="34" t="s">
        <v>7</v>
      </c>
      <c r="D187" s="13">
        <v>20</v>
      </c>
      <c r="E187" s="16">
        <v>15840</v>
      </c>
      <c r="F187" s="50">
        <v>15198</v>
      </c>
      <c r="G187" s="105">
        <f t="shared" si="2"/>
        <v>303960</v>
      </c>
    </row>
    <row r="188" spans="1:7" ht="15" customHeight="1" x14ac:dyDescent="0.2">
      <c r="A188" s="12">
        <v>186</v>
      </c>
      <c r="B188" s="17" t="s">
        <v>205</v>
      </c>
      <c r="C188" s="34" t="s">
        <v>7</v>
      </c>
      <c r="D188" s="13">
        <v>30</v>
      </c>
      <c r="E188" s="15">
        <v>12500</v>
      </c>
      <c r="F188" s="50">
        <v>11994</v>
      </c>
      <c r="G188" s="105">
        <f t="shared" si="2"/>
        <v>359820</v>
      </c>
    </row>
    <row r="189" spans="1:7" ht="15" customHeight="1" x14ac:dyDescent="0.2">
      <c r="A189" s="12">
        <v>187</v>
      </c>
      <c r="B189" s="17" t="s">
        <v>206</v>
      </c>
      <c r="C189" s="34" t="s">
        <v>7</v>
      </c>
      <c r="D189" s="13">
        <v>20</v>
      </c>
      <c r="E189" s="15">
        <v>8100</v>
      </c>
      <c r="F189" s="50">
        <v>7772</v>
      </c>
      <c r="G189" s="105">
        <f t="shared" si="2"/>
        <v>155440</v>
      </c>
    </row>
    <row r="190" spans="1:7" ht="15" customHeight="1" x14ac:dyDescent="0.2">
      <c r="A190" s="12">
        <v>188</v>
      </c>
      <c r="B190" s="17" t="s">
        <v>207</v>
      </c>
      <c r="C190" s="34" t="s">
        <v>7</v>
      </c>
      <c r="D190" s="13">
        <v>10</v>
      </c>
      <c r="E190" s="15">
        <v>8100</v>
      </c>
      <c r="F190" s="50">
        <v>7772</v>
      </c>
      <c r="G190" s="105">
        <f t="shared" si="2"/>
        <v>77720</v>
      </c>
    </row>
    <row r="191" spans="1:7" ht="15" customHeight="1" x14ac:dyDescent="0.2">
      <c r="A191" s="12">
        <v>189</v>
      </c>
      <c r="B191" s="17" t="s">
        <v>208</v>
      </c>
      <c r="C191" s="34" t="s">
        <v>7</v>
      </c>
      <c r="D191" s="13">
        <v>20</v>
      </c>
      <c r="E191" s="15">
        <v>8100</v>
      </c>
      <c r="F191" s="50">
        <v>7772</v>
      </c>
      <c r="G191" s="105">
        <f t="shared" si="2"/>
        <v>155440</v>
      </c>
    </row>
    <row r="192" spans="1:7" ht="15" customHeight="1" x14ac:dyDescent="0.2">
      <c r="A192" s="12">
        <v>190</v>
      </c>
      <c r="B192" s="17" t="s">
        <v>209</v>
      </c>
      <c r="C192" s="34" t="s">
        <v>7</v>
      </c>
      <c r="D192" s="13">
        <v>5</v>
      </c>
      <c r="E192" s="15">
        <v>7800</v>
      </c>
      <c r="F192" s="50">
        <v>7484</v>
      </c>
      <c r="G192" s="105">
        <f t="shared" si="2"/>
        <v>37420</v>
      </c>
    </row>
    <row r="193" spans="1:7" ht="15" customHeight="1" x14ac:dyDescent="0.2">
      <c r="A193" s="12">
        <v>191</v>
      </c>
      <c r="B193" s="17" t="s">
        <v>210</v>
      </c>
      <c r="C193" s="34" t="s">
        <v>7</v>
      </c>
      <c r="D193" s="13">
        <v>5</v>
      </c>
      <c r="E193" s="15">
        <v>8900</v>
      </c>
      <c r="F193" s="50">
        <v>8540</v>
      </c>
      <c r="G193" s="105">
        <f t="shared" si="2"/>
        <v>42700</v>
      </c>
    </row>
    <row r="194" spans="1:7" ht="15" customHeight="1" x14ac:dyDescent="0.2">
      <c r="A194" s="12">
        <v>192</v>
      </c>
      <c r="B194" s="17" t="s">
        <v>211</v>
      </c>
      <c r="C194" s="34" t="s">
        <v>7</v>
      </c>
      <c r="D194" s="13">
        <v>5</v>
      </c>
      <c r="E194" s="15">
        <v>16900</v>
      </c>
      <c r="F194" s="50">
        <v>16216</v>
      </c>
      <c r="G194" s="105">
        <f t="shared" si="2"/>
        <v>81080</v>
      </c>
    </row>
    <row r="195" spans="1:7" ht="15" customHeight="1" x14ac:dyDescent="0.2">
      <c r="A195" s="12">
        <v>193</v>
      </c>
      <c r="B195" s="17" t="s">
        <v>212</v>
      </c>
      <c r="C195" s="34" t="s">
        <v>7</v>
      </c>
      <c r="D195" s="13">
        <v>30</v>
      </c>
      <c r="E195" s="15">
        <v>1500</v>
      </c>
      <c r="F195" s="50">
        <v>1439</v>
      </c>
      <c r="G195" s="105">
        <f t="shared" si="2"/>
        <v>43170</v>
      </c>
    </row>
    <row r="196" spans="1:7" ht="15" customHeight="1" x14ac:dyDescent="0.2">
      <c r="A196" s="12">
        <v>194</v>
      </c>
      <c r="B196" s="17" t="s">
        <v>213</v>
      </c>
      <c r="C196" s="34" t="s">
        <v>7</v>
      </c>
      <c r="D196" s="13">
        <v>30</v>
      </c>
      <c r="E196" s="15">
        <v>1830</v>
      </c>
      <c r="F196" s="50">
        <v>1756</v>
      </c>
      <c r="G196" s="105">
        <f t="shared" ref="G196:G259" si="3">F196*D196</f>
        <v>52680</v>
      </c>
    </row>
    <row r="197" spans="1:7" ht="23.1" customHeight="1" x14ac:dyDescent="0.2">
      <c r="A197" s="12">
        <v>195</v>
      </c>
      <c r="B197" s="17" t="s">
        <v>214</v>
      </c>
      <c r="C197" s="34" t="s">
        <v>7</v>
      </c>
      <c r="D197" s="13">
        <v>30</v>
      </c>
      <c r="E197" s="16">
        <v>3900</v>
      </c>
      <c r="F197" s="50">
        <v>3742</v>
      </c>
      <c r="G197" s="105">
        <f t="shared" si="3"/>
        <v>112260</v>
      </c>
    </row>
    <row r="198" spans="1:7" ht="23.1" customHeight="1" x14ac:dyDescent="0.2">
      <c r="A198" s="12">
        <v>196</v>
      </c>
      <c r="B198" s="17" t="s">
        <v>215</v>
      </c>
      <c r="C198" s="34" t="s">
        <v>7</v>
      </c>
      <c r="D198" s="13">
        <v>30</v>
      </c>
      <c r="E198" s="16">
        <v>3900</v>
      </c>
      <c r="F198" s="50">
        <v>3742</v>
      </c>
      <c r="G198" s="105">
        <f t="shared" si="3"/>
        <v>112260</v>
      </c>
    </row>
    <row r="199" spans="1:7" ht="15" customHeight="1" x14ac:dyDescent="0.2">
      <c r="A199" s="12">
        <v>197</v>
      </c>
      <c r="B199" s="17" t="s">
        <v>216</v>
      </c>
      <c r="C199" s="34" t="s">
        <v>7</v>
      </c>
      <c r="D199" s="13">
        <v>100</v>
      </c>
      <c r="E199" s="15">
        <v>1160</v>
      </c>
      <c r="F199" s="50">
        <v>1113</v>
      </c>
      <c r="G199" s="105">
        <f t="shared" si="3"/>
        <v>111300</v>
      </c>
    </row>
    <row r="200" spans="1:7" ht="15" customHeight="1" x14ac:dyDescent="0.2">
      <c r="A200" s="12">
        <v>198</v>
      </c>
      <c r="B200" s="17" t="s">
        <v>217</v>
      </c>
      <c r="C200" s="39"/>
      <c r="D200" s="13">
        <v>100</v>
      </c>
      <c r="E200" s="10">
        <v>990</v>
      </c>
      <c r="F200" s="50">
        <v>950</v>
      </c>
      <c r="G200" s="105">
        <f t="shared" si="3"/>
        <v>95000</v>
      </c>
    </row>
    <row r="201" spans="1:7" ht="15" customHeight="1" x14ac:dyDescent="0.2">
      <c r="A201" s="12">
        <v>199</v>
      </c>
      <c r="B201" s="17" t="s">
        <v>218</v>
      </c>
      <c r="C201" s="34" t="s">
        <v>7</v>
      </c>
      <c r="D201" s="13">
        <v>100</v>
      </c>
      <c r="E201" s="10">
        <v>990</v>
      </c>
      <c r="F201" s="50">
        <v>950</v>
      </c>
      <c r="G201" s="105">
        <f t="shared" si="3"/>
        <v>95000</v>
      </c>
    </row>
    <row r="202" spans="1:7" ht="18" customHeight="1" x14ac:dyDescent="0.2">
      <c r="A202" s="12">
        <v>200</v>
      </c>
      <c r="B202" s="17" t="s">
        <v>219</v>
      </c>
      <c r="C202" s="34" t="s">
        <v>7</v>
      </c>
      <c r="D202" s="13">
        <v>50</v>
      </c>
      <c r="E202" s="14">
        <v>490</v>
      </c>
      <c r="F202" s="50">
        <v>470</v>
      </c>
      <c r="G202" s="105">
        <f t="shared" si="3"/>
        <v>23500</v>
      </c>
    </row>
    <row r="203" spans="1:7" ht="15" customHeight="1" x14ac:dyDescent="0.2">
      <c r="A203" s="12">
        <v>201</v>
      </c>
      <c r="B203" s="17" t="s">
        <v>220</v>
      </c>
      <c r="C203" s="34" t="s">
        <v>7</v>
      </c>
      <c r="D203" s="13">
        <v>20</v>
      </c>
      <c r="E203" s="10">
        <v>543</v>
      </c>
      <c r="F203" s="50">
        <v>521</v>
      </c>
      <c r="G203" s="105">
        <f t="shared" si="3"/>
        <v>10420</v>
      </c>
    </row>
    <row r="204" spans="1:7" ht="15" customHeight="1" x14ac:dyDescent="0.2">
      <c r="A204" s="12">
        <v>202</v>
      </c>
      <c r="B204" s="17" t="s">
        <v>221</v>
      </c>
      <c r="C204" s="34" t="s">
        <v>7</v>
      </c>
      <c r="D204" s="13">
        <v>20</v>
      </c>
      <c r="E204" s="10">
        <v>157</v>
      </c>
      <c r="F204" s="50">
        <v>151</v>
      </c>
      <c r="G204" s="105">
        <f t="shared" si="3"/>
        <v>3020</v>
      </c>
    </row>
    <row r="205" spans="1:7" ht="15" customHeight="1" x14ac:dyDescent="0.2">
      <c r="A205" s="12">
        <v>203</v>
      </c>
      <c r="B205" s="17" t="s">
        <v>222</v>
      </c>
      <c r="C205" s="34" t="s">
        <v>7</v>
      </c>
      <c r="D205" s="13">
        <v>20</v>
      </c>
      <c r="E205" s="15">
        <v>1303</v>
      </c>
      <c r="F205" s="50">
        <v>1250</v>
      </c>
      <c r="G205" s="105">
        <f t="shared" si="3"/>
        <v>25000</v>
      </c>
    </row>
    <row r="206" spans="1:7" ht="15" customHeight="1" x14ac:dyDescent="0.2">
      <c r="A206" s="12">
        <v>204</v>
      </c>
      <c r="B206" s="24" t="s">
        <v>223</v>
      </c>
      <c r="C206" s="34" t="s">
        <v>7</v>
      </c>
      <c r="D206" s="20">
        <v>20</v>
      </c>
      <c r="E206" s="15">
        <v>6340</v>
      </c>
      <c r="F206" s="50">
        <v>6083</v>
      </c>
      <c r="G206" s="105">
        <f t="shared" si="3"/>
        <v>121660</v>
      </c>
    </row>
    <row r="207" spans="1:7" ht="15" customHeight="1" x14ac:dyDescent="0.2">
      <c r="A207" s="12">
        <v>205</v>
      </c>
      <c r="B207" s="17" t="s">
        <v>224</v>
      </c>
      <c r="C207" s="34" t="s">
        <v>7</v>
      </c>
      <c r="D207" s="13">
        <v>20</v>
      </c>
      <c r="E207" s="15">
        <v>2696</v>
      </c>
      <c r="F207" s="50">
        <v>2587</v>
      </c>
      <c r="G207" s="105">
        <f t="shared" si="3"/>
        <v>51740</v>
      </c>
    </row>
    <row r="208" spans="1:7" ht="15" customHeight="1" x14ac:dyDescent="0.2">
      <c r="A208" s="12">
        <v>206</v>
      </c>
      <c r="B208" s="17" t="s">
        <v>225</v>
      </c>
      <c r="C208" s="34" t="s">
        <v>7</v>
      </c>
      <c r="D208" s="13">
        <v>20</v>
      </c>
      <c r="E208" s="15">
        <v>3900</v>
      </c>
      <c r="F208" s="50">
        <v>3742</v>
      </c>
      <c r="G208" s="105">
        <f t="shared" si="3"/>
        <v>74840</v>
      </c>
    </row>
    <row r="209" spans="1:7" ht="15" customHeight="1" x14ac:dyDescent="0.2">
      <c r="A209" s="12">
        <v>207</v>
      </c>
      <c r="B209" s="17" t="s">
        <v>226</v>
      </c>
      <c r="C209" s="34" t="s">
        <v>7</v>
      </c>
      <c r="D209" s="13">
        <v>20</v>
      </c>
      <c r="E209" s="10">
        <v>222</v>
      </c>
      <c r="F209" s="50">
        <v>213</v>
      </c>
      <c r="G209" s="105">
        <f t="shared" si="3"/>
        <v>4260</v>
      </c>
    </row>
    <row r="210" spans="1:7" ht="15" customHeight="1" x14ac:dyDescent="0.2">
      <c r="A210" s="12">
        <v>208</v>
      </c>
      <c r="B210" s="17" t="s">
        <v>227</v>
      </c>
      <c r="C210" s="34" t="s">
        <v>7</v>
      </c>
      <c r="D210" s="13">
        <v>20</v>
      </c>
      <c r="E210" s="10">
        <v>928</v>
      </c>
      <c r="F210" s="50">
        <v>890</v>
      </c>
      <c r="G210" s="105">
        <f t="shared" si="3"/>
        <v>17800</v>
      </c>
    </row>
    <row r="211" spans="1:7" ht="15" customHeight="1" x14ac:dyDescent="0.2">
      <c r="A211" s="12">
        <v>209</v>
      </c>
      <c r="B211" s="17" t="s">
        <v>228</v>
      </c>
      <c r="C211" s="34" t="s">
        <v>7</v>
      </c>
      <c r="D211" s="13">
        <v>20</v>
      </c>
      <c r="E211" s="10">
        <v>222</v>
      </c>
      <c r="F211" s="50">
        <v>213</v>
      </c>
      <c r="G211" s="105">
        <f t="shared" si="3"/>
        <v>4260</v>
      </c>
    </row>
    <row r="212" spans="1:7" ht="15" customHeight="1" x14ac:dyDescent="0.2">
      <c r="A212" s="12">
        <v>210</v>
      </c>
      <c r="B212" s="17" t="s">
        <v>229</v>
      </c>
      <c r="C212" s="34" t="s">
        <v>7</v>
      </c>
      <c r="D212" s="13">
        <v>20</v>
      </c>
      <c r="E212" s="15">
        <v>1645</v>
      </c>
      <c r="F212" s="50">
        <v>1578</v>
      </c>
      <c r="G212" s="105">
        <f t="shared" si="3"/>
        <v>31560</v>
      </c>
    </row>
    <row r="213" spans="1:7" ht="15" customHeight="1" x14ac:dyDescent="0.2">
      <c r="A213" s="12">
        <v>211</v>
      </c>
      <c r="B213" s="24" t="s">
        <v>230</v>
      </c>
      <c r="C213" s="34" t="s">
        <v>7</v>
      </c>
      <c r="D213" s="20">
        <v>10</v>
      </c>
      <c r="E213" s="15">
        <v>88189</v>
      </c>
      <c r="F213" s="50">
        <v>84617</v>
      </c>
      <c r="G213" s="105">
        <f t="shared" si="3"/>
        <v>846170</v>
      </c>
    </row>
    <row r="214" spans="1:7" ht="15" customHeight="1" x14ac:dyDescent="0.2">
      <c r="A214" s="12">
        <v>212</v>
      </c>
      <c r="B214" s="17" t="s">
        <v>231</v>
      </c>
      <c r="C214" s="34" t="s">
        <v>7</v>
      </c>
      <c r="D214" s="13">
        <v>20</v>
      </c>
      <c r="E214" s="15">
        <v>3556</v>
      </c>
      <c r="F214" s="50">
        <v>3412</v>
      </c>
      <c r="G214" s="105">
        <f t="shared" si="3"/>
        <v>68240</v>
      </c>
    </row>
    <row r="215" spans="1:7" ht="15" customHeight="1" x14ac:dyDescent="0.2">
      <c r="A215" s="12">
        <v>213</v>
      </c>
      <c r="B215" s="17" t="s">
        <v>232</v>
      </c>
      <c r="C215" s="34" t="s">
        <v>7</v>
      </c>
      <c r="D215" s="13">
        <v>20</v>
      </c>
      <c r="E215" s="15">
        <v>7800</v>
      </c>
      <c r="F215" s="50">
        <v>7484</v>
      </c>
      <c r="G215" s="105">
        <f t="shared" si="3"/>
        <v>149680</v>
      </c>
    </row>
    <row r="216" spans="1:7" ht="15" customHeight="1" x14ac:dyDescent="0.2">
      <c r="A216" s="12">
        <v>214</v>
      </c>
      <c r="B216" s="17" t="s">
        <v>233</v>
      </c>
      <c r="C216" s="34" t="s">
        <v>143</v>
      </c>
      <c r="D216" s="13">
        <v>6</v>
      </c>
      <c r="E216" s="15">
        <v>68000</v>
      </c>
      <c r="F216" s="50">
        <v>65246</v>
      </c>
      <c r="G216" s="105">
        <f t="shared" si="3"/>
        <v>391476</v>
      </c>
    </row>
    <row r="217" spans="1:7" ht="15" customHeight="1" x14ac:dyDescent="0.2">
      <c r="A217" s="12">
        <v>215</v>
      </c>
      <c r="B217" s="17" t="s">
        <v>234</v>
      </c>
      <c r="C217" s="34" t="s">
        <v>7</v>
      </c>
      <c r="D217" s="13">
        <v>30</v>
      </c>
      <c r="E217" s="15">
        <v>26830</v>
      </c>
      <c r="F217" s="50">
        <v>25743</v>
      </c>
      <c r="G217" s="105">
        <f t="shared" si="3"/>
        <v>772290</v>
      </c>
    </row>
    <row r="218" spans="1:7" ht="23.1" customHeight="1" x14ac:dyDescent="0.2">
      <c r="A218" s="18">
        <v>216</v>
      </c>
      <c r="B218" s="35" t="s">
        <v>235</v>
      </c>
      <c r="C218" s="36" t="s">
        <v>7</v>
      </c>
      <c r="D218" s="19">
        <v>30</v>
      </c>
      <c r="E218" s="16">
        <v>4270</v>
      </c>
      <c r="F218" s="51">
        <v>4097</v>
      </c>
      <c r="G218" s="105">
        <f t="shared" si="3"/>
        <v>122910</v>
      </c>
    </row>
    <row r="219" spans="1:7" ht="23.1" customHeight="1" x14ac:dyDescent="0.2">
      <c r="A219" s="12">
        <v>217</v>
      </c>
      <c r="B219" s="17" t="s">
        <v>236</v>
      </c>
      <c r="C219" s="34" t="s">
        <v>7</v>
      </c>
      <c r="D219" s="13">
        <v>30</v>
      </c>
      <c r="E219" s="16">
        <v>3500</v>
      </c>
      <c r="F219" s="50">
        <v>3358</v>
      </c>
      <c r="G219" s="105">
        <f t="shared" si="3"/>
        <v>100740</v>
      </c>
    </row>
    <row r="220" spans="1:7" ht="23.1" customHeight="1" x14ac:dyDescent="0.2">
      <c r="A220" s="12">
        <v>218</v>
      </c>
      <c r="B220" s="17" t="s">
        <v>237</v>
      </c>
      <c r="C220" s="34" t="s">
        <v>7</v>
      </c>
      <c r="D220" s="13">
        <v>30</v>
      </c>
      <c r="E220" s="16">
        <v>15600</v>
      </c>
      <c r="F220" s="50">
        <v>14968</v>
      </c>
      <c r="G220" s="105">
        <f t="shared" si="3"/>
        <v>449040</v>
      </c>
    </row>
    <row r="221" spans="1:7" ht="15" customHeight="1" x14ac:dyDescent="0.2">
      <c r="A221" s="12">
        <v>219</v>
      </c>
      <c r="B221" s="17" t="s">
        <v>238</v>
      </c>
      <c r="C221" s="34" t="s">
        <v>7</v>
      </c>
      <c r="D221" s="13">
        <v>10</v>
      </c>
      <c r="E221" s="15">
        <v>69800</v>
      </c>
      <c r="F221" s="50">
        <v>66973</v>
      </c>
      <c r="G221" s="105">
        <f t="shared" si="3"/>
        <v>669730</v>
      </c>
    </row>
    <row r="222" spans="1:7" ht="15" customHeight="1" x14ac:dyDescent="0.2">
      <c r="A222" s="12">
        <v>220</v>
      </c>
      <c r="B222" s="17" t="s">
        <v>239</v>
      </c>
      <c r="C222" s="34" t="s">
        <v>7</v>
      </c>
      <c r="D222" s="13">
        <v>10</v>
      </c>
      <c r="E222" s="15">
        <v>69700</v>
      </c>
      <c r="F222" s="50">
        <v>66877</v>
      </c>
      <c r="G222" s="105">
        <f t="shared" si="3"/>
        <v>668770</v>
      </c>
    </row>
    <row r="223" spans="1:7" ht="15" customHeight="1" x14ac:dyDescent="0.2">
      <c r="A223" s="12">
        <v>221</v>
      </c>
      <c r="B223" s="24" t="s">
        <v>240</v>
      </c>
      <c r="C223" s="34" t="s">
        <v>7</v>
      </c>
      <c r="D223" s="13">
        <v>10</v>
      </c>
      <c r="E223" s="15">
        <v>5400</v>
      </c>
      <c r="F223" s="50">
        <v>5181</v>
      </c>
      <c r="G223" s="105">
        <f t="shared" si="3"/>
        <v>51810</v>
      </c>
    </row>
    <row r="224" spans="1:7" ht="15" customHeight="1" x14ac:dyDescent="0.2">
      <c r="A224" s="12">
        <v>222</v>
      </c>
      <c r="B224" s="24" t="s">
        <v>241</v>
      </c>
      <c r="C224" s="34" t="s">
        <v>7</v>
      </c>
      <c r="D224" s="13">
        <v>10</v>
      </c>
      <c r="E224" s="15">
        <v>22800</v>
      </c>
      <c r="F224" s="50">
        <v>21877</v>
      </c>
      <c r="G224" s="105">
        <f t="shared" si="3"/>
        <v>218770</v>
      </c>
    </row>
    <row r="225" spans="1:7" ht="15" customHeight="1" x14ac:dyDescent="0.2">
      <c r="A225" s="12">
        <v>223</v>
      </c>
      <c r="B225" s="24" t="s">
        <v>242</v>
      </c>
      <c r="C225" s="34" t="s">
        <v>7</v>
      </c>
      <c r="D225" s="13">
        <v>10</v>
      </c>
      <c r="E225" s="15">
        <v>13800</v>
      </c>
      <c r="F225" s="50">
        <v>13241</v>
      </c>
      <c r="G225" s="105">
        <f t="shared" si="3"/>
        <v>132410</v>
      </c>
    </row>
    <row r="226" spans="1:7" ht="15" customHeight="1" x14ac:dyDescent="0.2">
      <c r="A226" s="12">
        <v>224</v>
      </c>
      <c r="B226" s="24" t="s">
        <v>243</v>
      </c>
      <c r="C226" s="34" t="s">
        <v>7</v>
      </c>
      <c r="D226" s="13">
        <v>10</v>
      </c>
      <c r="E226" s="15">
        <v>95000</v>
      </c>
      <c r="F226" s="50">
        <v>91153</v>
      </c>
      <c r="G226" s="105">
        <f t="shared" si="3"/>
        <v>911530</v>
      </c>
    </row>
    <row r="227" spans="1:7" ht="15" customHeight="1" x14ac:dyDescent="0.2">
      <c r="A227" s="12">
        <v>225</v>
      </c>
      <c r="B227" s="24" t="s">
        <v>244</v>
      </c>
      <c r="C227" s="34" t="s">
        <v>7</v>
      </c>
      <c r="D227" s="13">
        <v>10</v>
      </c>
      <c r="E227" s="15">
        <v>29800</v>
      </c>
      <c r="F227" s="50">
        <v>28593</v>
      </c>
      <c r="G227" s="105">
        <f t="shared" si="3"/>
        <v>285930</v>
      </c>
    </row>
    <row r="228" spans="1:7" ht="15" customHeight="1" x14ac:dyDescent="0.2">
      <c r="A228" s="12">
        <v>226</v>
      </c>
      <c r="B228" s="24" t="s">
        <v>245</v>
      </c>
      <c r="C228" s="34" t="s">
        <v>7</v>
      </c>
      <c r="D228" s="13">
        <v>5</v>
      </c>
      <c r="E228" s="15">
        <v>68500</v>
      </c>
      <c r="F228" s="50">
        <v>65726</v>
      </c>
      <c r="G228" s="105">
        <f t="shared" si="3"/>
        <v>328630</v>
      </c>
    </row>
    <row r="229" spans="1:7" ht="15" customHeight="1" x14ac:dyDescent="0.2">
      <c r="A229" s="12">
        <v>227</v>
      </c>
      <c r="B229" s="24" t="s">
        <v>246</v>
      </c>
      <c r="C229" s="34" t="s">
        <v>7</v>
      </c>
      <c r="D229" s="13">
        <v>10</v>
      </c>
      <c r="E229" s="15">
        <v>7900</v>
      </c>
      <c r="F229" s="50">
        <v>7580</v>
      </c>
      <c r="G229" s="105">
        <f t="shared" si="3"/>
        <v>75800</v>
      </c>
    </row>
    <row r="230" spans="1:7" ht="15" customHeight="1" x14ac:dyDescent="0.2">
      <c r="A230" s="12">
        <v>228</v>
      </c>
      <c r="B230" s="17" t="s">
        <v>247</v>
      </c>
      <c r="C230" s="34" t="s">
        <v>7</v>
      </c>
      <c r="D230" s="13">
        <v>500</v>
      </c>
      <c r="E230" s="15">
        <v>3200</v>
      </c>
      <c r="F230" s="50">
        <v>3070</v>
      </c>
      <c r="G230" s="105">
        <f t="shared" si="3"/>
        <v>1535000</v>
      </c>
    </row>
    <row r="231" spans="1:7" ht="15" customHeight="1" x14ac:dyDescent="0.2">
      <c r="A231" s="12">
        <v>229</v>
      </c>
      <c r="B231" s="17" t="s">
        <v>248</v>
      </c>
      <c r="C231" s="34" t="s">
        <v>7</v>
      </c>
      <c r="D231" s="13">
        <v>500</v>
      </c>
      <c r="E231" s="15">
        <v>2900</v>
      </c>
      <c r="F231" s="50">
        <v>2783</v>
      </c>
      <c r="G231" s="105">
        <f t="shared" si="3"/>
        <v>1391500</v>
      </c>
    </row>
    <row r="232" spans="1:7" ht="15" customHeight="1" x14ac:dyDescent="0.2">
      <c r="A232" s="12">
        <v>230</v>
      </c>
      <c r="B232" s="17" t="s">
        <v>249</v>
      </c>
      <c r="C232" s="34" t="s">
        <v>7</v>
      </c>
      <c r="D232" s="13">
        <v>100</v>
      </c>
      <c r="E232" s="15">
        <v>6342</v>
      </c>
      <c r="F232" s="50">
        <v>6085</v>
      </c>
      <c r="G232" s="105">
        <f t="shared" si="3"/>
        <v>608500</v>
      </c>
    </row>
    <row r="233" spans="1:7" ht="15" customHeight="1" x14ac:dyDescent="0.2">
      <c r="A233" s="12">
        <v>231</v>
      </c>
      <c r="B233" s="17" t="s">
        <v>250</v>
      </c>
      <c r="C233" s="34" t="s">
        <v>7</v>
      </c>
      <c r="D233" s="13">
        <v>10</v>
      </c>
      <c r="E233" s="15">
        <v>13043</v>
      </c>
      <c r="F233" s="50">
        <v>12515</v>
      </c>
      <c r="G233" s="105">
        <f t="shared" si="3"/>
        <v>125150</v>
      </c>
    </row>
    <row r="234" spans="1:7" ht="15" customHeight="1" x14ac:dyDescent="0.2">
      <c r="A234" s="12">
        <v>232</v>
      </c>
      <c r="B234" s="17" t="s">
        <v>251</v>
      </c>
      <c r="C234" s="34" t="s">
        <v>7</v>
      </c>
      <c r="D234" s="13">
        <v>10</v>
      </c>
      <c r="E234" s="15">
        <v>7505</v>
      </c>
      <c r="F234" s="50">
        <v>7201</v>
      </c>
      <c r="G234" s="105">
        <f t="shared" si="3"/>
        <v>72010</v>
      </c>
    </row>
    <row r="235" spans="1:7" ht="15" customHeight="1" x14ac:dyDescent="0.2">
      <c r="A235" s="12">
        <v>233</v>
      </c>
      <c r="B235" s="17" t="s">
        <v>252</v>
      </c>
      <c r="C235" s="34" t="s">
        <v>7</v>
      </c>
      <c r="D235" s="13">
        <v>10</v>
      </c>
      <c r="E235" s="15">
        <v>23502</v>
      </c>
      <c r="F235" s="50">
        <v>22550</v>
      </c>
      <c r="G235" s="105">
        <f t="shared" si="3"/>
        <v>225500</v>
      </c>
    </row>
    <row r="236" spans="1:7" ht="15" customHeight="1" x14ac:dyDescent="0.2">
      <c r="A236" s="12">
        <v>234</v>
      </c>
      <c r="B236" s="17" t="s">
        <v>253</v>
      </c>
      <c r="C236" s="34" t="s">
        <v>7</v>
      </c>
      <c r="D236" s="13">
        <v>10</v>
      </c>
      <c r="E236" s="15">
        <v>32696</v>
      </c>
      <c r="F236" s="50">
        <v>31372</v>
      </c>
      <c r="G236" s="105">
        <f t="shared" si="3"/>
        <v>313720</v>
      </c>
    </row>
    <row r="237" spans="1:7" ht="15" customHeight="1" x14ac:dyDescent="0.2">
      <c r="A237" s="12">
        <v>235</v>
      </c>
      <c r="B237" s="17" t="s">
        <v>254</v>
      </c>
      <c r="C237" s="34" t="s">
        <v>7</v>
      </c>
      <c r="D237" s="13">
        <v>10</v>
      </c>
      <c r="E237" s="15">
        <v>64800</v>
      </c>
      <c r="F237" s="50">
        <v>62176</v>
      </c>
      <c r="G237" s="105">
        <f t="shared" si="3"/>
        <v>621760</v>
      </c>
    </row>
    <row r="238" spans="1:7" ht="15" customHeight="1" x14ac:dyDescent="0.2">
      <c r="A238" s="12">
        <v>236</v>
      </c>
      <c r="B238" s="17" t="s">
        <v>255</v>
      </c>
      <c r="C238" s="34" t="s">
        <v>7</v>
      </c>
      <c r="D238" s="13">
        <v>100</v>
      </c>
      <c r="E238" s="15">
        <v>4735</v>
      </c>
      <c r="F238" s="50">
        <v>4543</v>
      </c>
      <c r="G238" s="105">
        <f t="shared" si="3"/>
        <v>454300</v>
      </c>
    </row>
    <row r="239" spans="1:7" ht="15" customHeight="1" x14ac:dyDescent="0.2">
      <c r="A239" s="12">
        <v>237</v>
      </c>
      <c r="B239" s="17" t="s">
        <v>256</v>
      </c>
      <c r="C239" s="34" t="s">
        <v>68</v>
      </c>
      <c r="D239" s="13">
        <v>5</v>
      </c>
      <c r="E239" s="15">
        <v>5600</v>
      </c>
      <c r="F239" s="50">
        <v>5373</v>
      </c>
      <c r="G239" s="105">
        <f t="shared" si="3"/>
        <v>26865</v>
      </c>
    </row>
    <row r="240" spans="1:7" ht="15" customHeight="1" x14ac:dyDescent="0.2">
      <c r="A240" s="12">
        <v>238</v>
      </c>
      <c r="B240" s="17" t="s">
        <v>257</v>
      </c>
      <c r="C240" s="34" t="s">
        <v>68</v>
      </c>
      <c r="D240" s="13">
        <v>5</v>
      </c>
      <c r="E240" s="15">
        <v>5600</v>
      </c>
      <c r="F240" s="50">
        <v>5373</v>
      </c>
      <c r="G240" s="105">
        <f t="shared" si="3"/>
        <v>26865</v>
      </c>
    </row>
    <row r="241" spans="1:7" ht="15" customHeight="1" x14ac:dyDescent="0.2">
      <c r="A241" s="12">
        <v>239</v>
      </c>
      <c r="B241" s="17" t="s">
        <v>258</v>
      </c>
      <c r="C241" s="34" t="s">
        <v>7</v>
      </c>
      <c r="D241" s="13">
        <v>1</v>
      </c>
      <c r="E241" s="15">
        <v>589900</v>
      </c>
      <c r="F241" s="50">
        <v>566009</v>
      </c>
      <c r="G241" s="105">
        <f t="shared" si="3"/>
        <v>566009</v>
      </c>
    </row>
    <row r="242" spans="1:7" ht="15" customHeight="1" x14ac:dyDescent="0.2">
      <c r="A242" s="12">
        <v>240</v>
      </c>
      <c r="B242" s="17" t="s">
        <v>259</v>
      </c>
      <c r="C242" s="34" t="s">
        <v>7</v>
      </c>
      <c r="D242" s="13">
        <v>1</v>
      </c>
      <c r="E242" s="15">
        <v>358000</v>
      </c>
      <c r="F242" s="50">
        <v>343501</v>
      </c>
      <c r="G242" s="105">
        <f t="shared" si="3"/>
        <v>343501</v>
      </c>
    </row>
    <row r="243" spans="1:7" ht="15" customHeight="1" x14ac:dyDescent="0.2">
      <c r="A243" s="12">
        <v>241</v>
      </c>
      <c r="B243" s="17" t="s">
        <v>260</v>
      </c>
      <c r="C243" s="34" t="s">
        <v>7</v>
      </c>
      <c r="D243" s="13">
        <v>500</v>
      </c>
      <c r="E243" s="10">
        <v>18</v>
      </c>
      <c r="F243" s="50">
        <v>17</v>
      </c>
      <c r="G243" s="105">
        <f t="shared" si="3"/>
        <v>8500</v>
      </c>
    </row>
    <row r="244" spans="1:7" ht="18" customHeight="1" x14ac:dyDescent="0.2">
      <c r="A244" s="12">
        <v>242</v>
      </c>
      <c r="B244" s="17" t="s">
        <v>261</v>
      </c>
      <c r="C244" s="34" t="s">
        <v>7</v>
      </c>
      <c r="D244" s="13">
        <v>500</v>
      </c>
      <c r="E244" s="14">
        <v>20</v>
      </c>
      <c r="F244" s="50">
        <v>19</v>
      </c>
      <c r="G244" s="105">
        <f t="shared" si="3"/>
        <v>9500</v>
      </c>
    </row>
    <row r="245" spans="1:7" ht="18" customHeight="1" x14ac:dyDescent="0.2">
      <c r="A245" s="12">
        <v>243</v>
      </c>
      <c r="B245" s="17" t="s">
        <v>262</v>
      </c>
      <c r="C245" s="34" t="s">
        <v>7</v>
      </c>
      <c r="D245" s="13">
        <v>500</v>
      </c>
      <c r="E245" s="14">
        <v>25</v>
      </c>
      <c r="F245" s="50">
        <v>24</v>
      </c>
      <c r="G245" s="105">
        <f t="shared" si="3"/>
        <v>12000</v>
      </c>
    </row>
    <row r="246" spans="1:7" ht="18" customHeight="1" x14ac:dyDescent="0.2">
      <c r="A246" s="12">
        <v>244</v>
      </c>
      <c r="B246" s="17" t="s">
        <v>263</v>
      </c>
      <c r="C246" s="34" t="s">
        <v>7</v>
      </c>
      <c r="D246" s="13">
        <v>500</v>
      </c>
      <c r="E246" s="14">
        <v>20</v>
      </c>
      <c r="F246" s="50">
        <v>19</v>
      </c>
      <c r="G246" s="105">
        <f t="shared" si="3"/>
        <v>9500</v>
      </c>
    </row>
    <row r="247" spans="1:7" ht="18" customHeight="1" x14ac:dyDescent="0.2">
      <c r="A247" s="12">
        <v>245</v>
      </c>
      <c r="B247" s="17" t="s">
        <v>264</v>
      </c>
      <c r="C247" s="34" t="s">
        <v>7</v>
      </c>
      <c r="D247" s="13">
        <v>500</v>
      </c>
      <c r="E247" s="14">
        <v>20</v>
      </c>
      <c r="F247" s="50">
        <v>19</v>
      </c>
      <c r="G247" s="105">
        <f t="shared" si="3"/>
        <v>9500</v>
      </c>
    </row>
    <row r="248" spans="1:7" ht="15" customHeight="1" x14ac:dyDescent="0.2">
      <c r="A248" s="12">
        <v>246</v>
      </c>
      <c r="B248" s="17" t="s">
        <v>265</v>
      </c>
      <c r="C248" s="34" t="s">
        <v>7</v>
      </c>
      <c r="D248" s="13">
        <v>500</v>
      </c>
      <c r="E248" s="10">
        <v>40</v>
      </c>
      <c r="F248" s="50">
        <v>38</v>
      </c>
      <c r="G248" s="105">
        <f t="shared" si="3"/>
        <v>19000</v>
      </c>
    </row>
    <row r="249" spans="1:7" ht="15" customHeight="1" x14ac:dyDescent="0.2">
      <c r="A249" s="12">
        <v>247</v>
      </c>
      <c r="B249" s="17" t="s">
        <v>266</v>
      </c>
      <c r="C249" s="34" t="s">
        <v>7</v>
      </c>
      <c r="D249" s="13">
        <v>500</v>
      </c>
      <c r="E249" s="10">
        <v>150</v>
      </c>
      <c r="F249" s="50">
        <v>144</v>
      </c>
      <c r="G249" s="105">
        <f t="shared" si="3"/>
        <v>72000</v>
      </c>
    </row>
    <row r="250" spans="1:7" ht="14.1" customHeight="1" x14ac:dyDescent="0.2">
      <c r="A250" s="12">
        <v>248</v>
      </c>
      <c r="B250" s="17" t="s">
        <v>267</v>
      </c>
      <c r="C250" s="34" t="s">
        <v>7</v>
      </c>
      <c r="D250" s="13">
        <v>500</v>
      </c>
      <c r="E250" s="10">
        <v>25</v>
      </c>
      <c r="F250" s="50">
        <v>24</v>
      </c>
      <c r="G250" s="105">
        <f t="shared" si="3"/>
        <v>12000</v>
      </c>
    </row>
    <row r="251" spans="1:7" ht="15" customHeight="1" x14ac:dyDescent="0.2">
      <c r="A251" s="12">
        <v>249</v>
      </c>
      <c r="B251" s="17" t="s">
        <v>268</v>
      </c>
      <c r="C251" s="34" t="s">
        <v>7</v>
      </c>
      <c r="D251" s="13">
        <v>500</v>
      </c>
      <c r="E251" s="10">
        <v>15</v>
      </c>
      <c r="F251" s="50">
        <v>14</v>
      </c>
      <c r="G251" s="105">
        <f t="shared" si="3"/>
        <v>7000</v>
      </c>
    </row>
    <row r="252" spans="1:7" ht="15" customHeight="1" x14ac:dyDescent="0.2">
      <c r="A252" s="12">
        <v>250</v>
      </c>
      <c r="B252" s="17" t="s">
        <v>269</v>
      </c>
      <c r="C252" s="34" t="s">
        <v>7</v>
      </c>
      <c r="D252" s="13">
        <v>500</v>
      </c>
      <c r="E252" s="10">
        <v>60</v>
      </c>
      <c r="F252" s="50">
        <v>58</v>
      </c>
      <c r="G252" s="105">
        <f t="shared" si="3"/>
        <v>29000</v>
      </c>
    </row>
    <row r="253" spans="1:7" ht="15" customHeight="1" x14ac:dyDescent="0.2">
      <c r="A253" s="12">
        <v>251</v>
      </c>
      <c r="B253" s="17" t="s">
        <v>270</v>
      </c>
      <c r="C253" s="34" t="s">
        <v>7</v>
      </c>
      <c r="D253" s="13">
        <v>20</v>
      </c>
      <c r="E253" s="15">
        <v>1239</v>
      </c>
      <c r="F253" s="50">
        <v>1189</v>
      </c>
      <c r="G253" s="105">
        <f t="shared" si="3"/>
        <v>23780</v>
      </c>
    </row>
    <row r="254" spans="1:7" ht="15" customHeight="1" x14ac:dyDescent="0.2">
      <c r="A254" s="18">
        <v>252</v>
      </c>
      <c r="B254" s="35" t="s">
        <v>271</v>
      </c>
      <c r="C254" s="36" t="s">
        <v>7</v>
      </c>
      <c r="D254" s="19">
        <v>20</v>
      </c>
      <c r="E254" s="15">
        <v>3900</v>
      </c>
      <c r="F254" s="51">
        <v>3742</v>
      </c>
      <c r="G254" s="105">
        <f t="shared" si="3"/>
        <v>74840</v>
      </c>
    </row>
    <row r="255" spans="1:7" ht="15" customHeight="1" x14ac:dyDescent="0.2">
      <c r="A255" s="12">
        <v>253</v>
      </c>
      <c r="B255" s="17" t="s">
        <v>272</v>
      </c>
      <c r="C255" s="34" t="s">
        <v>7</v>
      </c>
      <c r="D255" s="13">
        <v>20</v>
      </c>
      <c r="E255" s="15">
        <v>6702</v>
      </c>
      <c r="F255" s="50">
        <v>6431</v>
      </c>
      <c r="G255" s="105">
        <f t="shared" si="3"/>
        <v>128620</v>
      </c>
    </row>
    <row r="256" spans="1:7" ht="15" customHeight="1" x14ac:dyDescent="0.2">
      <c r="A256" s="12">
        <v>254</v>
      </c>
      <c r="B256" s="24" t="s">
        <v>273</v>
      </c>
      <c r="C256" s="34" t="s">
        <v>7</v>
      </c>
      <c r="D256" s="20">
        <v>20</v>
      </c>
      <c r="E256" s="15">
        <v>15897</v>
      </c>
      <c r="F256" s="50">
        <v>15253</v>
      </c>
      <c r="G256" s="105">
        <f t="shared" si="3"/>
        <v>305060</v>
      </c>
    </row>
    <row r="257" spans="1:7" ht="15" customHeight="1" x14ac:dyDescent="0.2">
      <c r="A257" s="12">
        <v>255</v>
      </c>
      <c r="B257" s="24" t="s">
        <v>274</v>
      </c>
      <c r="C257" s="34" t="s">
        <v>7</v>
      </c>
      <c r="D257" s="20">
        <v>20</v>
      </c>
      <c r="E257" s="15">
        <v>12650</v>
      </c>
      <c r="F257" s="50">
        <v>12138</v>
      </c>
      <c r="G257" s="105">
        <f t="shared" si="3"/>
        <v>242760</v>
      </c>
    </row>
    <row r="258" spans="1:7" ht="15" customHeight="1" x14ac:dyDescent="0.2">
      <c r="A258" s="12">
        <v>256</v>
      </c>
      <c r="B258" s="17" t="s">
        <v>275</v>
      </c>
      <c r="C258" s="34" t="s">
        <v>7</v>
      </c>
      <c r="D258" s="13">
        <v>20</v>
      </c>
      <c r="E258" s="15">
        <v>28900</v>
      </c>
      <c r="F258" s="50">
        <v>27730</v>
      </c>
      <c r="G258" s="105">
        <f t="shared" si="3"/>
        <v>554600</v>
      </c>
    </row>
    <row r="259" spans="1:7" ht="15" customHeight="1" x14ac:dyDescent="0.2">
      <c r="A259" s="12">
        <v>257</v>
      </c>
      <c r="B259" s="17" t="s">
        <v>276</v>
      </c>
      <c r="C259" s="34" t="s">
        <v>7</v>
      </c>
      <c r="D259" s="13">
        <v>10</v>
      </c>
      <c r="E259" s="15">
        <v>18850</v>
      </c>
      <c r="F259" s="50">
        <v>18087</v>
      </c>
      <c r="G259" s="105">
        <f t="shared" si="3"/>
        <v>180870</v>
      </c>
    </row>
    <row r="260" spans="1:7" ht="15" customHeight="1" x14ac:dyDescent="0.2">
      <c r="A260" s="12">
        <v>258</v>
      </c>
      <c r="B260" s="17" t="s">
        <v>277</v>
      </c>
      <c r="C260" s="34" t="s">
        <v>7</v>
      </c>
      <c r="D260" s="13">
        <v>10</v>
      </c>
      <c r="E260" s="15">
        <v>37106</v>
      </c>
      <c r="F260" s="50">
        <v>35603</v>
      </c>
      <c r="G260" s="105">
        <f t="shared" ref="G260:G323" si="4">F260*D260</f>
        <v>356030</v>
      </c>
    </row>
    <row r="261" spans="1:7" ht="15" customHeight="1" x14ac:dyDescent="0.2">
      <c r="A261" s="12">
        <v>259</v>
      </c>
      <c r="B261" s="17" t="s">
        <v>278</v>
      </c>
      <c r="C261" s="34" t="s">
        <v>7</v>
      </c>
      <c r="D261" s="13">
        <v>10</v>
      </c>
      <c r="E261" s="15">
        <v>58425</v>
      </c>
      <c r="F261" s="50">
        <v>56059</v>
      </c>
      <c r="G261" s="105">
        <f t="shared" si="4"/>
        <v>560590</v>
      </c>
    </row>
    <row r="262" spans="1:7" ht="15" customHeight="1" x14ac:dyDescent="0.2">
      <c r="A262" s="12">
        <v>260</v>
      </c>
      <c r="B262" s="24" t="s">
        <v>279</v>
      </c>
      <c r="C262" s="34" t="s">
        <v>7</v>
      </c>
      <c r="D262" s="13">
        <v>20</v>
      </c>
      <c r="E262" s="10">
        <v>450</v>
      </c>
      <c r="F262" s="50">
        <v>432</v>
      </c>
      <c r="G262" s="105">
        <f t="shared" si="4"/>
        <v>8640</v>
      </c>
    </row>
    <row r="263" spans="1:7" ht="15" customHeight="1" x14ac:dyDescent="0.2">
      <c r="A263" s="12">
        <v>261</v>
      </c>
      <c r="B263" s="24" t="s">
        <v>280</v>
      </c>
      <c r="C263" s="34" t="s">
        <v>7</v>
      </c>
      <c r="D263" s="13">
        <v>20</v>
      </c>
      <c r="E263" s="15">
        <v>2835</v>
      </c>
      <c r="F263" s="50">
        <v>2720</v>
      </c>
      <c r="G263" s="105">
        <f t="shared" si="4"/>
        <v>54400</v>
      </c>
    </row>
    <row r="264" spans="1:7" ht="15" customHeight="1" x14ac:dyDescent="0.2">
      <c r="A264" s="12">
        <v>262</v>
      </c>
      <c r="B264" s="24" t="s">
        <v>281</v>
      </c>
      <c r="C264" s="34" t="s">
        <v>7</v>
      </c>
      <c r="D264" s="13">
        <v>20</v>
      </c>
      <c r="E264" s="15">
        <v>1050</v>
      </c>
      <c r="F264" s="50">
        <v>1007</v>
      </c>
      <c r="G264" s="105">
        <f t="shared" si="4"/>
        <v>20140</v>
      </c>
    </row>
    <row r="265" spans="1:7" ht="15" customHeight="1" x14ac:dyDescent="0.2">
      <c r="A265" s="12">
        <v>263</v>
      </c>
      <c r="B265" s="24" t="s">
        <v>282</v>
      </c>
      <c r="C265" s="34" t="s">
        <v>7</v>
      </c>
      <c r="D265" s="13">
        <v>20</v>
      </c>
      <c r="E265" s="15">
        <v>16800</v>
      </c>
      <c r="F265" s="50">
        <v>16120</v>
      </c>
      <c r="G265" s="105">
        <f t="shared" si="4"/>
        <v>322400</v>
      </c>
    </row>
    <row r="266" spans="1:7" ht="15" customHeight="1" x14ac:dyDescent="0.2">
      <c r="A266" s="12">
        <v>264</v>
      </c>
      <c r="B266" s="24" t="s">
        <v>283</v>
      </c>
      <c r="C266" s="34" t="s">
        <v>7</v>
      </c>
      <c r="D266" s="13">
        <v>20</v>
      </c>
      <c r="E266" s="15">
        <v>4182</v>
      </c>
      <c r="F266" s="50">
        <v>4013</v>
      </c>
      <c r="G266" s="105">
        <f t="shared" si="4"/>
        <v>80260</v>
      </c>
    </row>
    <row r="267" spans="1:7" ht="15" customHeight="1" x14ac:dyDescent="0.2">
      <c r="A267" s="12">
        <v>265</v>
      </c>
      <c r="B267" s="24" t="s">
        <v>284</v>
      </c>
      <c r="C267" s="34" t="s">
        <v>7</v>
      </c>
      <c r="D267" s="13">
        <v>20</v>
      </c>
      <c r="E267" s="15">
        <v>11470</v>
      </c>
      <c r="F267" s="50">
        <v>11005</v>
      </c>
      <c r="G267" s="105">
        <f t="shared" si="4"/>
        <v>220100</v>
      </c>
    </row>
    <row r="268" spans="1:7" ht="15" customHeight="1" x14ac:dyDescent="0.2">
      <c r="A268" s="12">
        <v>266</v>
      </c>
      <c r="B268" s="24" t="s">
        <v>285</v>
      </c>
      <c r="C268" s="34" t="s">
        <v>7</v>
      </c>
      <c r="D268" s="13">
        <v>20</v>
      </c>
      <c r="E268" s="10">
        <v>582</v>
      </c>
      <c r="F268" s="50">
        <v>558</v>
      </c>
      <c r="G268" s="105">
        <f t="shared" si="4"/>
        <v>11160</v>
      </c>
    </row>
    <row r="269" spans="1:7" ht="15" customHeight="1" x14ac:dyDescent="0.2">
      <c r="A269" s="12">
        <v>267</v>
      </c>
      <c r="B269" s="24" t="s">
        <v>286</v>
      </c>
      <c r="C269" s="34" t="s">
        <v>7</v>
      </c>
      <c r="D269" s="13">
        <v>20</v>
      </c>
      <c r="E269" s="10">
        <v>460</v>
      </c>
      <c r="F269" s="50">
        <v>441</v>
      </c>
      <c r="G269" s="105">
        <f t="shared" si="4"/>
        <v>8820</v>
      </c>
    </row>
    <row r="270" spans="1:7" ht="15" customHeight="1" x14ac:dyDescent="0.2">
      <c r="A270" s="12">
        <v>268</v>
      </c>
      <c r="B270" s="17" t="s">
        <v>287</v>
      </c>
      <c r="C270" s="34" t="s">
        <v>7</v>
      </c>
      <c r="D270" s="13">
        <v>20</v>
      </c>
      <c r="E270" s="10">
        <v>472</v>
      </c>
      <c r="F270" s="50">
        <v>453</v>
      </c>
      <c r="G270" s="105">
        <f t="shared" si="4"/>
        <v>9060</v>
      </c>
    </row>
    <row r="271" spans="1:7" ht="15" customHeight="1" x14ac:dyDescent="0.2">
      <c r="A271" s="12">
        <v>269</v>
      </c>
      <c r="B271" s="17" t="s">
        <v>288</v>
      </c>
      <c r="C271" s="34" t="s">
        <v>7</v>
      </c>
      <c r="D271" s="13">
        <v>20</v>
      </c>
      <c r="E271" s="10">
        <v>182</v>
      </c>
      <c r="F271" s="50">
        <v>175</v>
      </c>
      <c r="G271" s="105">
        <f t="shared" si="4"/>
        <v>3500</v>
      </c>
    </row>
    <row r="272" spans="1:7" ht="15" customHeight="1" x14ac:dyDescent="0.2">
      <c r="A272" s="12">
        <v>270</v>
      </c>
      <c r="B272" s="17" t="s">
        <v>289</v>
      </c>
      <c r="C272" s="34" t="s">
        <v>7</v>
      </c>
      <c r="D272" s="13">
        <v>20</v>
      </c>
      <c r="E272" s="10">
        <v>869</v>
      </c>
      <c r="F272" s="50">
        <v>834</v>
      </c>
      <c r="G272" s="105">
        <f t="shared" si="4"/>
        <v>16680</v>
      </c>
    </row>
    <row r="273" spans="1:7" ht="18" customHeight="1" x14ac:dyDescent="0.2">
      <c r="A273" s="12">
        <v>271</v>
      </c>
      <c r="B273" s="17" t="s">
        <v>290</v>
      </c>
      <c r="C273" s="34" t="s">
        <v>7</v>
      </c>
      <c r="D273" s="13">
        <v>20</v>
      </c>
      <c r="E273" s="14">
        <v>196</v>
      </c>
      <c r="F273" s="50">
        <v>188</v>
      </c>
      <c r="G273" s="105">
        <f t="shared" si="4"/>
        <v>3760</v>
      </c>
    </row>
    <row r="274" spans="1:7" ht="15" customHeight="1" x14ac:dyDescent="0.2">
      <c r="A274" s="12">
        <v>272</v>
      </c>
      <c r="B274" s="17" t="s">
        <v>291</v>
      </c>
      <c r="C274" s="34" t="s">
        <v>7</v>
      </c>
      <c r="D274" s="13">
        <v>20</v>
      </c>
      <c r="E274" s="10">
        <v>472</v>
      </c>
      <c r="F274" s="50">
        <v>453</v>
      </c>
      <c r="G274" s="105">
        <f t="shared" si="4"/>
        <v>9060</v>
      </c>
    </row>
    <row r="275" spans="1:7" ht="15" customHeight="1" x14ac:dyDescent="0.2">
      <c r="A275" s="12">
        <v>273</v>
      </c>
      <c r="B275" s="17" t="s">
        <v>292</v>
      </c>
      <c r="C275" s="34" t="s">
        <v>7</v>
      </c>
      <c r="D275" s="13">
        <v>20</v>
      </c>
      <c r="E275" s="15">
        <v>1177</v>
      </c>
      <c r="F275" s="50">
        <v>1129</v>
      </c>
      <c r="G275" s="105">
        <f t="shared" si="4"/>
        <v>22580</v>
      </c>
    </row>
    <row r="276" spans="1:7" ht="15" customHeight="1" x14ac:dyDescent="0.2">
      <c r="A276" s="12">
        <v>274</v>
      </c>
      <c r="B276" s="17" t="s">
        <v>293</v>
      </c>
      <c r="C276" s="34" t="s">
        <v>7</v>
      </c>
      <c r="D276" s="13">
        <v>20</v>
      </c>
      <c r="E276" s="15">
        <v>1930</v>
      </c>
      <c r="F276" s="50">
        <v>1852</v>
      </c>
      <c r="G276" s="105">
        <f t="shared" si="4"/>
        <v>37040</v>
      </c>
    </row>
    <row r="277" spans="1:7" ht="15" customHeight="1" x14ac:dyDescent="0.2">
      <c r="A277" s="12">
        <v>275</v>
      </c>
      <c r="B277" s="24" t="s">
        <v>294</v>
      </c>
      <c r="C277" s="34" t="s">
        <v>7</v>
      </c>
      <c r="D277" s="20">
        <v>20</v>
      </c>
      <c r="E277" s="15">
        <v>7634</v>
      </c>
      <c r="F277" s="50">
        <v>7325</v>
      </c>
      <c r="G277" s="105">
        <f t="shared" si="4"/>
        <v>146500</v>
      </c>
    </row>
    <row r="278" spans="1:7" ht="15" customHeight="1" x14ac:dyDescent="0.2">
      <c r="A278" s="12">
        <v>276</v>
      </c>
      <c r="B278" s="17" t="s">
        <v>295</v>
      </c>
      <c r="C278" s="34" t="s">
        <v>7</v>
      </c>
      <c r="D278" s="13">
        <v>20</v>
      </c>
      <c r="E278" s="15">
        <v>9316</v>
      </c>
      <c r="F278" s="50">
        <v>8939</v>
      </c>
      <c r="G278" s="105">
        <f t="shared" si="4"/>
        <v>178780</v>
      </c>
    </row>
    <row r="279" spans="1:7" ht="15" customHeight="1" x14ac:dyDescent="0.2">
      <c r="A279" s="12">
        <v>277</v>
      </c>
      <c r="B279" s="17" t="s">
        <v>296</v>
      </c>
      <c r="C279" s="34" t="s">
        <v>7</v>
      </c>
      <c r="D279" s="13">
        <v>20</v>
      </c>
      <c r="E279" s="15">
        <v>19800</v>
      </c>
      <c r="F279" s="50">
        <v>18998</v>
      </c>
      <c r="G279" s="105">
        <f t="shared" si="4"/>
        <v>379960</v>
      </c>
    </row>
    <row r="280" spans="1:7" ht="15" customHeight="1" x14ac:dyDescent="0.2">
      <c r="A280" s="12">
        <v>278</v>
      </c>
      <c r="B280" s="17" t="s">
        <v>297</v>
      </c>
      <c r="C280" s="34" t="s">
        <v>7</v>
      </c>
      <c r="D280" s="13">
        <v>20</v>
      </c>
      <c r="E280" s="10">
        <v>472</v>
      </c>
      <c r="F280" s="50">
        <v>453</v>
      </c>
      <c r="G280" s="105">
        <f t="shared" si="4"/>
        <v>9060</v>
      </c>
    </row>
    <row r="281" spans="1:7" ht="15" customHeight="1" x14ac:dyDescent="0.2">
      <c r="A281" s="12">
        <v>279</v>
      </c>
      <c r="B281" s="17" t="s">
        <v>298</v>
      </c>
      <c r="C281" s="34" t="s">
        <v>7</v>
      </c>
      <c r="D281" s="13">
        <v>20</v>
      </c>
      <c r="E281" s="10">
        <v>869</v>
      </c>
      <c r="F281" s="50">
        <v>834</v>
      </c>
      <c r="G281" s="105">
        <f t="shared" si="4"/>
        <v>16680</v>
      </c>
    </row>
    <row r="282" spans="1:7" ht="15" customHeight="1" x14ac:dyDescent="0.2">
      <c r="A282" s="12">
        <v>280</v>
      </c>
      <c r="B282" s="17" t="s">
        <v>299</v>
      </c>
      <c r="C282" s="34" t="s">
        <v>7</v>
      </c>
      <c r="D282" s="13">
        <v>20</v>
      </c>
      <c r="E282" s="15">
        <v>1186</v>
      </c>
      <c r="F282" s="50">
        <v>1138</v>
      </c>
      <c r="G282" s="105">
        <f t="shared" si="4"/>
        <v>22760</v>
      </c>
    </row>
    <row r="283" spans="1:7" ht="15" customHeight="1" x14ac:dyDescent="0.2">
      <c r="A283" s="12">
        <v>281</v>
      </c>
      <c r="B283" s="24" t="s">
        <v>300</v>
      </c>
      <c r="C283" s="34" t="s">
        <v>7</v>
      </c>
      <c r="D283" s="20">
        <v>20</v>
      </c>
      <c r="E283" s="15">
        <v>7634</v>
      </c>
      <c r="F283" s="50">
        <v>7325</v>
      </c>
      <c r="G283" s="105">
        <f t="shared" si="4"/>
        <v>146500</v>
      </c>
    </row>
    <row r="284" spans="1:7" ht="15" customHeight="1" x14ac:dyDescent="0.2">
      <c r="A284" s="12">
        <v>282</v>
      </c>
      <c r="B284" s="17" t="s">
        <v>301</v>
      </c>
      <c r="C284" s="34" t="s">
        <v>7</v>
      </c>
      <c r="D284" s="13">
        <v>20</v>
      </c>
      <c r="E284" s="15">
        <v>1710</v>
      </c>
      <c r="F284" s="50">
        <v>1641</v>
      </c>
      <c r="G284" s="105">
        <f t="shared" si="4"/>
        <v>32820</v>
      </c>
    </row>
    <row r="285" spans="1:7" ht="15" customHeight="1" x14ac:dyDescent="0.2">
      <c r="A285" s="12">
        <v>283</v>
      </c>
      <c r="B285" s="17" t="s">
        <v>302</v>
      </c>
      <c r="C285" s="34" t="s">
        <v>7</v>
      </c>
      <c r="D285" s="13">
        <v>20</v>
      </c>
      <c r="E285" s="15">
        <v>3409</v>
      </c>
      <c r="F285" s="50">
        <v>3271</v>
      </c>
      <c r="G285" s="105">
        <f t="shared" si="4"/>
        <v>65420</v>
      </c>
    </row>
    <row r="286" spans="1:7" ht="15" customHeight="1" x14ac:dyDescent="0.2">
      <c r="A286" s="12">
        <v>284</v>
      </c>
      <c r="B286" s="17" t="s">
        <v>303</v>
      </c>
      <c r="C286" s="34" t="s">
        <v>21</v>
      </c>
      <c r="D286" s="13">
        <v>20</v>
      </c>
      <c r="E286" s="15">
        <v>14900</v>
      </c>
      <c r="F286" s="50">
        <v>14297</v>
      </c>
      <c r="G286" s="105">
        <f t="shared" si="4"/>
        <v>285940</v>
      </c>
    </row>
    <row r="287" spans="1:7" ht="23.1" customHeight="1" x14ac:dyDescent="0.2">
      <c r="A287" s="12">
        <v>285</v>
      </c>
      <c r="B287" s="24" t="s">
        <v>304</v>
      </c>
      <c r="C287" s="38" t="s">
        <v>7</v>
      </c>
      <c r="D287" s="20">
        <v>20</v>
      </c>
      <c r="E287" s="14">
        <v>277</v>
      </c>
      <c r="F287" s="50">
        <v>266</v>
      </c>
      <c r="G287" s="105">
        <f t="shared" si="4"/>
        <v>5320</v>
      </c>
    </row>
    <row r="288" spans="1:7" ht="15" customHeight="1" x14ac:dyDescent="0.2">
      <c r="A288" s="12">
        <v>286</v>
      </c>
      <c r="B288" s="17" t="s">
        <v>305</v>
      </c>
      <c r="C288" s="34" t="s">
        <v>7</v>
      </c>
      <c r="D288" s="13">
        <v>20</v>
      </c>
      <c r="E288" s="15">
        <v>6200</v>
      </c>
      <c r="F288" s="50">
        <v>5949</v>
      </c>
      <c r="G288" s="105">
        <f t="shared" si="4"/>
        <v>118980</v>
      </c>
    </row>
    <row r="289" spans="1:7" ht="15" customHeight="1" x14ac:dyDescent="0.2">
      <c r="A289" s="12">
        <v>287</v>
      </c>
      <c r="B289" s="17" t="s">
        <v>306</v>
      </c>
      <c r="C289" s="34" t="s">
        <v>7</v>
      </c>
      <c r="D289" s="13">
        <v>20</v>
      </c>
      <c r="E289" s="15">
        <v>6350</v>
      </c>
      <c r="F289" s="50">
        <v>6093</v>
      </c>
      <c r="G289" s="105">
        <f t="shared" si="4"/>
        <v>121860</v>
      </c>
    </row>
    <row r="290" spans="1:7" ht="15" customHeight="1" x14ac:dyDescent="0.2">
      <c r="A290" s="12">
        <v>288</v>
      </c>
      <c r="B290" s="17" t="s">
        <v>307</v>
      </c>
      <c r="C290" s="34" t="s">
        <v>7</v>
      </c>
      <c r="D290" s="13">
        <v>20</v>
      </c>
      <c r="E290" s="15">
        <v>4400</v>
      </c>
      <c r="F290" s="50">
        <v>4222</v>
      </c>
      <c r="G290" s="105">
        <f t="shared" si="4"/>
        <v>84440</v>
      </c>
    </row>
    <row r="291" spans="1:7" ht="15" customHeight="1" x14ac:dyDescent="0.2">
      <c r="A291" s="12">
        <v>289</v>
      </c>
      <c r="B291" s="17" t="s">
        <v>308</v>
      </c>
      <c r="C291" s="34" t="s">
        <v>7</v>
      </c>
      <c r="D291" s="13">
        <v>10</v>
      </c>
      <c r="E291" s="15">
        <v>5200</v>
      </c>
      <c r="F291" s="50">
        <v>4989</v>
      </c>
      <c r="G291" s="105">
        <f t="shared" si="4"/>
        <v>49890</v>
      </c>
    </row>
    <row r="292" spans="1:7" ht="15" customHeight="1" x14ac:dyDescent="0.2">
      <c r="A292" s="18">
        <v>290</v>
      </c>
      <c r="B292" s="35" t="s">
        <v>309</v>
      </c>
      <c r="C292" s="36" t="s">
        <v>7</v>
      </c>
      <c r="D292" s="19">
        <v>10</v>
      </c>
      <c r="E292" s="15">
        <v>6500</v>
      </c>
      <c r="F292" s="51">
        <v>6237</v>
      </c>
      <c r="G292" s="105">
        <f t="shared" si="4"/>
        <v>62370</v>
      </c>
    </row>
    <row r="293" spans="1:7" ht="15" customHeight="1" x14ac:dyDescent="0.2">
      <c r="A293" s="12">
        <v>291</v>
      </c>
      <c r="B293" s="17" t="s">
        <v>310</v>
      </c>
      <c r="C293" s="34" t="s">
        <v>7</v>
      </c>
      <c r="D293" s="13">
        <v>10</v>
      </c>
      <c r="E293" s="15">
        <v>12900</v>
      </c>
      <c r="F293" s="50">
        <v>12378</v>
      </c>
      <c r="G293" s="105">
        <f t="shared" si="4"/>
        <v>123780</v>
      </c>
    </row>
    <row r="294" spans="1:7" ht="15" customHeight="1" x14ac:dyDescent="0.2">
      <c r="A294" s="12">
        <v>292</v>
      </c>
      <c r="B294" s="17" t="s">
        <v>311</v>
      </c>
      <c r="C294" s="34" t="s">
        <v>7</v>
      </c>
      <c r="D294" s="13">
        <v>10</v>
      </c>
      <c r="E294" s="15">
        <v>7900</v>
      </c>
      <c r="F294" s="50">
        <v>7580</v>
      </c>
      <c r="G294" s="105">
        <f t="shared" si="4"/>
        <v>75800</v>
      </c>
    </row>
    <row r="295" spans="1:7" ht="15" customHeight="1" x14ac:dyDescent="0.2">
      <c r="A295" s="12">
        <v>293</v>
      </c>
      <c r="B295" s="17" t="s">
        <v>312</v>
      </c>
      <c r="C295" s="34" t="s">
        <v>7</v>
      </c>
      <c r="D295" s="13">
        <v>10</v>
      </c>
      <c r="E295" s="15">
        <v>2500</v>
      </c>
      <c r="F295" s="50">
        <v>2399</v>
      </c>
      <c r="G295" s="105">
        <f t="shared" si="4"/>
        <v>23990</v>
      </c>
    </row>
    <row r="296" spans="1:7" ht="15" customHeight="1" x14ac:dyDescent="0.2">
      <c r="A296" s="12">
        <v>294</v>
      </c>
      <c r="B296" s="17" t="s">
        <v>313</v>
      </c>
      <c r="C296" s="34" t="s">
        <v>7</v>
      </c>
      <c r="D296" s="13">
        <v>10</v>
      </c>
      <c r="E296" s="15">
        <v>3200</v>
      </c>
      <c r="F296" s="50">
        <v>3070</v>
      </c>
      <c r="G296" s="105">
        <f t="shared" si="4"/>
        <v>30700</v>
      </c>
    </row>
    <row r="297" spans="1:7" ht="15" customHeight="1" x14ac:dyDescent="0.2">
      <c r="A297" s="12">
        <v>295</v>
      </c>
      <c r="B297" s="17" t="s">
        <v>314</v>
      </c>
      <c r="C297" s="34" t="s">
        <v>7</v>
      </c>
      <c r="D297" s="13">
        <v>10</v>
      </c>
      <c r="E297" s="15">
        <v>3950</v>
      </c>
      <c r="F297" s="50">
        <v>3790</v>
      </c>
      <c r="G297" s="105">
        <f t="shared" si="4"/>
        <v>37900</v>
      </c>
    </row>
    <row r="298" spans="1:7" ht="29.1" customHeight="1" x14ac:dyDescent="0.2">
      <c r="A298" s="12">
        <v>296</v>
      </c>
      <c r="B298" s="17" t="s">
        <v>315</v>
      </c>
      <c r="C298" s="34" t="s">
        <v>7</v>
      </c>
      <c r="D298" s="13">
        <v>5</v>
      </c>
      <c r="E298" s="16">
        <v>41200</v>
      </c>
      <c r="F298" s="50">
        <v>39531</v>
      </c>
      <c r="G298" s="105">
        <f t="shared" si="4"/>
        <v>197655</v>
      </c>
    </row>
    <row r="299" spans="1:7" ht="15" customHeight="1" x14ac:dyDescent="0.2">
      <c r="A299" s="12">
        <v>297</v>
      </c>
      <c r="B299" s="17" t="s">
        <v>316</v>
      </c>
      <c r="C299" s="34" t="s">
        <v>7</v>
      </c>
      <c r="D299" s="13">
        <v>5</v>
      </c>
      <c r="E299" s="15">
        <v>16800</v>
      </c>
      <c r="F299" s="50">
        <v>16120</v>
      </c>
      <c r="G299" s="105">
        <f t="shared" si="4"/>
        <v>80600</v>
      </c>
    </row>
    <row r="300" spans="1:7" ht="15" customHeight="1" x14ac:dyDescent="0.2">
      <c r="A300" s="12">
        <v>298</v>
      </c>
      <c r="B300" s="17" t="s">
        <v>317</v>
      </c>
      <c r="C300" s="34" t="s">
        <v>7</v>
      </c>
      <c r="D300" s="13">
        <v>5</v>
      </c>
      <c r="E300" s="15">
        <v>16900</v>
      </c>
      <c r="F300" s="50">
        <v>16216</v>
      </c>
      <c r="G300" s="105">
        <f t="shared" si="4"/>
        <v>81080</v>
      </c>
    </row>
    <row r="301" spans="1:7" ht="15" customHeight="1" x14ac:dyDescent="0.2">
      <c r="A301" s="12">
        <v>299</v>
      </c>
      <c r="B301" s="17" t="s">
        <v>318</v>
      </c>
      <c r="C301" s="34" t="s">
        <v>7</v>
      </c>
      <c r="D301" s="13">
        <v>5</v>
      </c>
      <c r="E301" s="15">
        <v>14500</v>
      </c>
      <c r="F301" s="50">
        <v>13913</v>
      </c>
      <c r="G301" s="105">
        <f t="shared" si="4"/>
        <v>69565</v>
      </c>
    </row>
    <row r="302" spans="1:7" ht="15" customHeight="1" x14ac:dyDescent="0.2">
      <c r="A302" s="12">
        <v>300</v>
      </c>
      <c r="B302" s="17" t="s">
        <v>319</v>
      </c>
      <c r="C302" s="34" t="s">
        <v>7</v>
      </c>
      <c r="D302" s="13">
        <v>5</v>
      </c>
      <c r="E302" s="15">
        <v>15800</v>
      </c>
      <c r="F302" s="50">
        <v>15160</v>
      </c>
      <c r="G302" s="105">
        <f t="shared" si="4"/>
        <v>75800</v>
      </c>
    </row>
    <row r="303" spans="1:7" ht="15" customHeight="1" x14ac:dyDescent="0.2">
      <c r="A303" s="12">
        <v>301</v>
      </c>
      <c r="B303" s="17" t="s">
        <v>320</v>
      </c>
      <c r="C303" s="34" t="s">
        <v>7</v>
      </c>
      <c r="D303" s="13">
        <v>5</v>
      </c>
      <c r="E303" s="15">
        <v>17600</v>
      </c>
      <c r="F303" s="50">
        <v>16887</v>
      </c>
      <c r="G303" s="105">
        <f t="shared" si="4"/>
        <v>84435</v>
      </c>
    </row>
    <row r="304" spans="1:7" ht="15" customHeight="1" x14ac:dyDescent="0.2">
      <c r="A304" s="12">
        <v>302</v>
      </c>
      <c r="B304" s="17" t="s">
        <v>321</v>
      </c>
      <c r="C304" s="34" t="s">
        <v>7</v>
      </c>
      <c r="D304" s="13">
        <v>5</v>
      </c>
      <c r="E304" s="15">
        <v>14600</v>
      </c>
      <c r="F304" s="50">
        <v>14009</v>
      </c>
      <c r="G304" s="105">
        <f t="shared" si="4"/>
        <v>70045</v>
      </c>
    </row>
    <row r="305" spans="1:7" ht="15" customHeight="1" x14ac:dyDescent="0.2">
      <c r="A305" s="12">
        <v>303</v>
      </c>
      <c r="B305" s="17" t="s">
        <v>322</v>
      </c>
      <c r="C305" s="34" t="s">
        <v>7</v>
      </c>
      <c r="D305" s="13">
        <v>5</v>
      </c>
      <c r="E305" s="15">
        <v>22500</v>
      </c>
      <c r="F305" s="50">
        <v>21589</v>
      </c>
      <c r="G305" s="105">
        <f t="shared" si="4"/>
        <v>107945</v>
      </c>
    </row>
    <row r="306" spans="1:7" ht="15" customHeight="1" x14ac:dyDescent="0.2">
      <c r="A306" s="12">
        <v>304</v>
      </c>
      <c r="B306" s="17" t="s">
        <v>323</v>
      </c>
      <c r="C306" s="34" t="s">
        <v>7</v>
      </c>
      <c r="D306" s="13">
        <v>5</v>
      </c>
      <c r="E306" s="15">
        <v>18900</v>
      </c>
      <c r="F306" s="50">
        <v>18135</v>
      </c>
      <c r="G306" s="105">
        <f t="shared" si="4"/>
        <v>90675</v>
      </c>
    </row>
    <row r="307" spans="1:7" ht="15" customHeight="1" x14ac:dyDescent="0.2">
      <c r="A307" s="12">
        <v>305</v>
      </c>
      <c r="B307" s="17" t="s">
        <v>324</v>
      </c>
      <c r="C307" s="34" t="s">
        <v>7</v>
      </c>
      <c r="D307" s="13">
        <v>5</v>
      </c>
      <c r="E307" s="15">
        <v>35800</v>
      </c>
      <c r="F307" s="50">
        <v>34350</v>
      </c>
      <c r="G307" s="105">
        <f t="shared" si="4"/>
        <v>171750</v>
      </c>
    </row>
    <row r="308" spans="1:7" ht="23.1" customHeight="1" x14ac:dyDescent="0.2">
      <c r="A308" s="12">
        <v>306</v>
      </c>
      <c r="B308" s="17" t="s">
        <v>325</v>
      </c>
      <c r="C308" s="34" t="s">
        <v>7</v>
      </c>
      <c r="D308" s="13">
        <v>5</v>
      </c>
      <c r="E308" s="16">
        <v>58500</v>
      </c>
      <c r="F308" s="50">
        <v>56131</v>
      </c>
      <c r="G308" s="105">
        <f t="shared" si="4"/>
        <v>280655</v>
      </c>
    </row>
    <row r="309" spans="1:7" ht="18" customHeight="1" x14ac:dyDescent="0.2">
      <c r="A309" s="12">
        <v>307</v>
      </c>
      <c r="B309" s="17" t="s">
        <v>326</v>
      </c>
      <c r="C309" s="34" t="s">
        <v>7</v>
      </c>
      <c r="D309" s="13">
        <v>5</v>
      </c>
      <c r="E309" s="16">
        <v>64900</v>
      </c>
      <c r="F309" s="50">
        <v>62272</v>
      </c>
      <c r="G309" s="105">
        <f t="shared" si="4"/>
        <v>311360</v>
      </c>
    </row>
    <row r="310" spans="1:7" ht="18" customHeight="1" x14ac:dyDescent="0.2">
      <c r="A310" s="12">
        <v>308</v>
      </c>
      <c r="B310" s="17" t="s">
        <v>327</v>
      </c>
      <c r="C310" s="34" t="s">
        <v>7</v>
      </c>
      <c r="D310" s="13">
        <v>5</v>
      </c>
      <c r="E310" s="16">
        <v>79000</v>
      </c>
      <c r="F310" s="50">
        <v>75801</v>
      </c>
      <c r="G310" s="105">
        <f t="shared" si="4"/>
        <v>379005</v>
      </c>
    </row>
    <row r="311" spans="1:7" ht="23.1" customHeight="1" x14ac:dyDescent="0.2">
      <c r="A311" s="12">
        <v>309</v>
      </c>
      <c r="B311" s="17" t="s">
        <v>328</v>
      </c>
      <c r="C311" s="34" t="s">
        <v>7</v>
      </c>
      <c r="D311" s="13">
        <v>5</v>
      </c>
      <c r="E311" s="16">
        <v>112000</v>
      </c>
      <c r="F311" s="50">
        <v>107464</v>
      </c>
      <c r="G311" s="105">
        <f t="shared" si="4"/>
        <v>537320</v>
      </c>
    </row>
    <row r="312" spans="1:7" ht="23.1" customHeight="1" x14ac:dyDescent="0.2">
      <c r="A312" s="12">
        <v>310</v>
      </c>
      <c r="B312" s="17" t="s">
        <v>329</v>
      </c>
      <c r="C312" s="34" t="s">
        <v>7</v>
      </c>
      <c r="D312" s="13">
        <v>5</v>
      </c>
      <c r="E312" s="16">
        <v>73500</v>
      </c>
      <c r="F312" s="50">
        <v>70523</v>
      </c>
      <c r="G312" s="105">
        <f t="shared" si="4"/>
        <v>352615</v>
      </c>
    </row>
    <row r="313" spans="1:7" ht="23.1" customHeight="1" x14ac:dyDescent="0.2">
      <c r="A313" s="12">
        <v>311</v>
      </c>
      <c r="B313" s="17" t="s">
        <v>330</v>
      </c>
      <c r="C313" s="34" t="s">
        <v>7</v>
      </c>
      <c r="D313" s="13">
        <v>5</v>
      </c>
      <c r="E313" s="16">
        <v>102900</v>
      </c>
      <c r="F313" s="50">
        <v>98733</v>
      </c>
      <c r="G313" s="105">
        <f t="shared" si="4"/>
        <v>493665</v>
      </c>
    </row>
    <row r="314" spans="1:7" ht="23.1" customHeight="1" x14ac:dyDescent="0.2">
      <c r="A314" s="12">
        <v>312</v>
      </c>
      <c r="B314" s="17" t="s">
        <v>331</v>
      </c>
      <c r="C314" s="34" t="s">
        <v>7</v>
      </c>
      <c r="D314" s="13">
        <v>5</v>
      </c>
      <c r="E314" s="16">
        <v>18900</v>
      </c>
      <c r="F314" s="50">
        <v>18135</v>
      </c>
      <c r="G314" s="105">
        <f t="shared" si="4"/>
        <v>90675</v>
      </c>
    </row>
    <row r="315" spans="1:7" ht="23.1" customHeight="1" x14ac:dyDescent="0.2">
      <c r="A315" s="12">
        <v>313</v>
      </c>
      <c r="B315" s="17" t="s">
        <v>332</v>
      </c>
      <c r="C315" s="34" t="s">
        <v>7</v>
      </c>
      <c r="D315" s="13">
        <v>5</v>
      </c>
      <c r="E315" s="16">
        <v>18900</v>
      </c>
      <c r="F315" s="50">
        <v>18135</v>
      </c>
      <c r="G315" s="105">
        <f t="shared" si="4"/>
        <v>90675</v>
      </c>
    </row>
    <row r="316" spans="1:7" ht="15" customHeight="1" x14ac:dyDescent="0.2">
      <c r="A316" s="12">
        <v>314</v>
      </c>
      <c r="B316" s="17" t="s">
        <v>333</v>
      </c>
      <c r="C316" s="34" t="s">
        <v>7</v>
      </c>
      <c r="D316" s="13">
        <v>5</v>
      </c>
      <c r="E316" s="15">
        <v>10400</v>
      </c>
      <c r="F316" s="50">
        <v>9979</v>
      </c>
      <c r="G316" s="105">
        <f t="shared" si="4"/>
        <v>49895</v>
      </c>
    </row>
    <row r="317" spans="1:7" ht="15" customHeight="1" x14ac:dyDescent="0.2">
      <c r="A317" s="12">
        <v>315</v>
      </c>
      <c r="B317" s="17" t="s">
        <v>334</v>
      </c>
      <c r="C317" s="34" t="s">
        <v>7</v>
      </c>
      <c r="D317" s="13">
        <v>5</v>
      </c>
      <c r="E317" s="15">
        <v>3200</v>
      </c>
      <c r="F317" s="50">
        <v>3070</v>
      </c>
      <c r="G317" s="105">
        <f t="shared" si="4"/>
        <v>15350</v>
      </c>
    </row>
    <row r="318" spans="1:7" ht="15" customHeight="1" x14ac:dyDescent="0.2">
      <c r="A318" s="12">
        <v>316</v>
      </c>
      <c r="B318" s="17" t="s">
        <v>335</v>
      </c>
      <c r="C318" s="34" t="s">
        <v>7</v>
      </c>
      <c r="D318" s="13">
        <v>5</v>
      </c>
      <c r="E318" s="15">
        <v>19700</v>
      </c>
      <c r="F318" s="50">
        <v>18902</v>
      </c>
      <c r="G318" s="105">
        <f t="shared" si="4"/>
        <v>94510</v>
      </c>
    </row>
    <row r="319" spans="1:7" ht="23.1" customHeight="1" x14ac:dyDescent="0.2">
      <c r="A319" s="12">
        <v>317</v>
      </c>
      <c r="B319" s="17" t="s">
        <v>336</v>
      </c>
      <c r="C319" s="34" t="s">
        <v>7</v>
      </c>
      <c r="D319" s="13">
        <v>5</v>
      </c>
      <c r="E319" s="16">
        <v>16900</v>
      </c>
      <c r="F319" s="50">
        <v>16216</v>
      </c>
      <c r="G319" s="105">
        <f t="shared" si="4"/>
        <v>81080</v>
      </c>
    </row>
    <row r="320" spans="1:7" ht="15" customHeight="1" x14ac:dyDescent="0.2">
      <c r="A320" s="12">
        <v>318</v>
      </c>
      <c r="B320" s="17" t="s">
        <v>337</v>
      </c>
      <c r="C320" s="34" t="s">
        <v>7</v>
      </c>
      <c r="D320" s="13">
        <v>1</v>
      </c>
      <c r="E320" s="15">
        <v>320000</v>
      </c>
      <c r="F320" s="50">
        <v>307040</v>
      </c>
      <c r="G320" s="105">
        <f t="shared" si="4"/>
        <v>307040</v>
      </c>
    </row>
    <row r="321" spans="1:7" ht="15" customHeight="1" x14ac:dyDescent="0.2">
      <c r="A321" s="12">
        <v>319</v>
      </c>
      <c r="B321" s="17" t="s">
        <v>338</v>
      </c>
      <c r="C321" s="34" t="s">
        <v>7</v>
      </c>
      <c r="D321" s="13">
        <v>1</v>
      </c>
      <c r="E321" s="15">
        <v>90000</v>
      </c>
      <c r="F321" s="50">
        <v>86355</v>
      </c>
      <c r="G321" s="105">
        <f t="shared" si="4"/>
        <v>86355</v>
      </c>
    </row>
    <row r="322" spans="1:7" ht="15" customHeight="1" x14ac:dyDescent="0.2">
      <c r="A322" s="12">
        <v>320</v>
      </c>
      <c r="B322" s="17" t="s">
        <v>339</v>
      </c>
      <c r="C322" s="34" t="s">
        <v>7</v>
      </c>
      <c r="D322" s="13">
        <v>5</v>
      </c>
      <c r="E322" s="15">
        <v>14345</v>
      </c>
      <c r="F322" s="50">
        <v>13764</v>
      </c>
      <c r="G322" s="105">
        <f t="shared" si="4"/>
        <v>68820</v>
      </c>
    </row>
    <row r="323" spans="1:7" ht="15" customHeight="1" x14ac:dyDescent="0.2">
      <c r="A323" s="12">
        <v>321</v>
      </c>
      <c r="B323" s="17" t="s">
        <v>340</v>
      </c>
      <c r="C323" s="34" t="s">
        <v>7</v>
      </c>
      <c r="D323" s="13">
        <v>5</v>
      </c>
      <c r="E323" s="15">
        <v>12800</v>
      </c>
      <c r="F323" s="50">
        <v>12282</v>
      </c>
      <c r="G323" s="105">
        <f t="shared" si="4"/>
        <v>61410</v>
      </c>
    </row>
    <row r="324" spans="1:7" ht="15" customHeight="1" x14ac:dyDescent="0.2">
      <c r="A324" s="12">
        <v>322</v>
      </c>
      <c r="B324" s="17" t="s">
        <v>341</v>
      </c>
      <c r="C324" s="34" t="s">
        <v>7</v>
      </c>
      <c r="D324" s="13">
        <v>5</v>
      </c>
      <c r="E324" s="15">
        <v>19900</v>
      </c>
      <c r="F324" s="50">
        <v>19094</v>
      </c>
      <c r="G324" s="105">
        <f t="shared" ref="G324:G387" si="5">F324*D324</f>
        <v>95470</v>
      </c>
    </row>
    <row r="325" spans="1:7" ht="15" customHeight="1" x14ac:dyDescent="0.2">
      <c r="A325" s="12">
        <v>323</v>
      </c>
      <c r="B325" s="17" t="s">
        <v>342</v>
      </c>
      <c r="C325" s="34" t="s">
        <v>7</v>
      </c>
      <c r="D325" s="13">
        <v>10</v>
      </c>
      <c r="E325" s="15">
        <v>149800</v>
      </c>
      <c r="F325" s="50">
        <v>143733</v>
      </c>
      <c r="G325" s="105">
        <f t="shared" si="5"/>
        <v>1437330</v>
      </c>
    </row>
    <row r="326" spans="1:7" ht="15" customHeight="1" x14ac:dyDescent="0.2">
      <c r="A326" s="18">
        <v>324</v>
      </c>
      <c r="B326" s="35" t="s">
        <v>343</v>
      </c>
      <c r="C326" s="36" t="s">
        <v>7</v>
      </c>
      <c r="D326" s="19">
        <v>10</v>
      </c>
      <c r="E326" s="15">
        <v>6400</v>
      </c>
      <c r="F326" s="51">
        <v>6141</v>
      </c>
      <c r="G326" s="105">
        <f t="shared" si="5"/>
        <v>61410</v>
      </c>
    </row>
    <row r="327" spans="1:7" ht="15" customHeight="1" x14ac:dyDescent="0.2">
      <c r="A327" s="12">
        <v>325</v>
      </c>
      <c r="B327" s="17" t="s">
        <v>344</v>
      </c>
      <c r="C327" s="34" t="s">
        <v>7</v>
      </c>
      <c r="D327" s="13">
        <v>10</v>
      </c>
      <c r="E327" s="15">
        <v>6400</v>
      </c>
      <c r="F327" s="50">
        <v>6141</v>
      </c>
      <c r="G327" s="105">
        <f t="shared" si="5"/>
        <v>61410</v>
      </c>
    </row>
    <row r="328" spans="1:7" ht="15" customHeight="1" x14ac:dyDescent="0.2">
      <c r="A328" s="12">
        <v>326</v>
      </c>
      <c r="B328" s="17" t="s">
        <v>345</v>
      </c>
      <c r="C328" s="34" t="s">
        <v>7</v>
      </c>
      <c r="D328" s="13">
        <v>10</v>
      </c>
      <c r="E328" s="15">
        <v>4500</v>
      </c>
      <c r="F328" s="50">
        <v>4318</v>
      </c>
      <c r="G328" s="105">
        <f t="shared" si="5"/>
        <v>43180</v>
      </c>
    </row>
    <row r="329" spans="1:7" ht="15" customHeight="1" x14ac:dyDescent="0.2">
      <c r="A329" s="12">
        <v>327</v>
      </c>
      <c r="B329" s="17" t="s">
        <v>346</v>
      </c>
      <c r="C329" s="34" t="s">
        <v>7</v>
      </c>
      <c r="D329" s="13">
        <v>1</v>
      </c>
      <c r="E329" s="15">
        <v>413750</v>
      </c>
      <c r="F329" s="50">
        <v>396993</v>
      </c>
      <c r="G329" s="105">
        <f t="shared" si="5"/>
        <v>396993</v>
      </c>
    </row>
    <row r="330" spans="1:7" ht="15" customHeight="1" x14ac:dyDescent="0.2">
      <c r="A330" s="12">
        <v>328</v>
      </c>
      <c r="B330" s="17" t="s">
        <v>347</v>
      </c>
      <c r="C330" s="34" t="s">
        <v>7</v>
      </c>
      <c r="D330" s="13">
        <v>1</v>
      </c>
      <c r="E330" s="15">
        <v>258000</v>
      </c>
      <c r="F330" s="50">
        <v>247551</v>
      </c>
      <c r="G330" s="105">
        <f t="shared" si="5"/>
        <v>247551</v>
      </c>
    </row>
    <row r="331" spans="1:7" ht="15" customHeight="1" x14ac:dyDescent="0.2">
      <c r="A331" s="12">
        <v>329</v>
      </c>
      <c r="B331" s="17" t="s">
        <v>348</v>
      </c>
      <c r="C331" s="34" t="s">
        <v>7</v>
      </c>
      <c r="D331" s="13">
        <v>1</v>
      </c>
      <c r="E331" s="15">
        <v>325600</v>
      </c>
      <c r="F331" s="50">
        <v>312413</v>
      </c>
      <c r="G331" s="105">
        <f t="shared" si="5"/>
        <v>312413</v>
      </c>
    </row>
    <row r="332" spans="1:7" ht="15" customHeight="1" x14ac:dyDescent="0.2">
      <c r="A332" s="12">
        <v>330</v>
      </c>
      <c r="B332" s="17" t="s">
        <v>349</v>
      </c>
      <c r="C332" s="34" t="s">
        <v>7</v>
      </c>
      <c r="D332" s="13">
        <v>1</v>
      </c>
      <c r="E332" s="15">
        <v>325600</v>
      </c>
      <c r="F332" s="50">
        <v>312413</v>
      </c>
      <c r="G332" s="105">
        <f t="shared" si="5"/>
        <v>312413</v>
      </c>
    </row>
    <row r="333" spans="1:7" ht="18" customHeight="1" x14ac:dyDescent="0.2">
      <c r="A333" s="12">
        <v>331</v>
      </c>
      <c r="B333" s="17" t="s">
        <v>350</v>
      </c>
      <c r="C333" s="34" t="s">
        <v>7</v>
      </c>
      <c r="D333" s="13">
        <v>1</v>
      </c>
      <c r="E333" s="16">
        <v>600000</v>
      </c>
      <c r="F333" s="50">
        <v>575700</v>
      </c>
      <c r="G333" s="105">
        <f t="shared" si="5"/>
        <v>575700</v>
      </c>
    </row>
    <row r="334" spans="1:7" ht="15" customHeight="1" x14ac:dyDescent="0.2">
      <c r="A334" s="12">
        <v>332</v>
      </c>
      <c r="B334" s="17" t="s">
        <v>351</v>
      </c>
      <c r="C334" s="34" t="s">
        <v>7</v>
      </c>
      <c r="D334" s="13">
        <v>1</v>
      </c>
      <c r="E334" s="15">
        <v>394600</v>
      </c>
      <c r="F334" s="50">
        <v>378619</v>
      </c>
      <c r="G334" s="105">
        <f t="shared" si="5"/>
        <v>378619</v>
      </c>
    </row>
    <row r="335" spans="1:7" ht="15" customHeight="1" x14ac:dyDescent="0.2">
      <c r="A335" s="12">
        <v>333</v>
      </c>
      <c r="B335" s="17" t="s">
        <v>352</v>
      </c>
      <c r="C335" s="34" t="s">
        <v>7</v>
      </c>
      <c r="D335" s="13">
        <v>1</v>
      </c>
      <c r="E335" s="15">
        <v>294500</v>
      </c>
      <c r="F335" s="50">
        <v>282573</v>
      </c>
      <c r="G335" s="105">
        <f t="shared" si="5"/>
        <v>282573</v>
      </c>
    </row>
    <row r="336" spans="1:7" ht="18" customHeight="1" x14ac:dyDescent="0.2">
      <c r="A336" s="12">
        <v>334</v>
      </c>
      <c r="B336" s="17" t="s">
        <v>353</v>
      </c>
      <c r="C336" s="34" t="s">
        <v>7</v>
      </c>
      <c r="D336" s="13">
        <v>1</v>
      </c>
      <c r="E336" s="16">
        <v>1650000</v>
      </c>
      <c r="F336" s="50">
        <v>1583175</v>
      </c>
      <c r="G336" s="105">
        <f t="shared" si="5"/>
        <v>1583175</v>
      </c>
    </row>
    <row r="337" spans="1:7" ht="23.1" customHeight="1" x14ac:dyDescent="0.2">
      <c r="A337" s="12">
        <v>335</v>
      </c>
      <c r="B337" s="17" t="s">
        <v>354</v>
      </c>
      <c r="C337" s="34" t="s">
        <v>7</v>
      </c>
      <c r="D337" s="13">
        <v>1</v>
      </c>
      <c r="E337" s="16">
        <v>1345600</v>
      </c>
      <c r="F337" s="50">
        <v>1291103</v>
      </c>
      <c r="G337" s="105">
        <f t="shared" si="5"/>
        <v>1291103</v>
      </c>
    </row>
    <row r="338" spans="1:7" ht="23.1" customHeight="1" x14ac:dyDescent="0.2">
      <c r="A338" s="12">
        <v>336</v>
      </c>
      <c r="B338" s="17" t="s">
        <v>355</v>
      </c>
      <c r="C338" s="34" t="s">
        <v>7</v>
      </c>
      <c r="D338" s="13">
        <v>5</v>
      </c>
      <c r="E338" s="16">
        <v>32000</v>
      </c>
      <c r="F338" s="50">
        <v>30704</v>
      </c>
      <c r="G338" s="105">
        <f t="shared" si="5"/>
        <v>153520</v>
      </c>
    </row>
    <row r="339" spans="1:7" ht="15" customHeight="1" x14ac:dyDescent="0.2">
      <c r="A339" s="12">
        <v>337</v>
      </c>
      <c r="B339" s="17" t="s">
        <v>356</v>
      </c>
      <c r="C339" s="34" t="s">
        <v>7</v>
      </c>
      <c r="D339" s="13">
        <v>4</v>
      </c>
      <c r="E339" s="15">
        <v>90000</v>
      </c>
      <c r="F339" s="50">
        <v>86355</v>
      </c>
      <c r="G339" s="105">
        <f t="shared" si="5"/>
        <v>345420</v>
      </c>
    </row>
    <row r="340" spans="1:7" ht="15" customHeight="1" x14ac:dyDescent="0.2">
      <c r="A340" s="12">
        <v>338</v>
      </c>
      <c r="B340" s="17" t="s">
        <v>357</v>
      </c>
      <c r="C340" s="34" t="s">
        <v>7</v>
      </c>
      <c r="D340" s="13">
        <v>1</v>
      </c>
      <c r="E340" s="15">
        <v>1860000</v>
      </c>
      <c r="F340" s="50">
        <v>1784670</v>
      </c>
      <c r="G340" s="105">
        <f t="shared" si="5"/>
        <v>1784670</v>
      </c>
    </row>
    <row r="341" spans="1:7" ht="15" customHeight="1" x14ac:dyDescent="0.2">
      <c r="A341" s="12">
        <v>339</v>
      </c>
      <c r="B341" s="17" t="s">
        <v>358</v>
      </c>
      <c r="C341" s="34" t="s">
        <v>7</v>
      </c>
      <c r="D341" s="13">
        <v>100</v>
      </c>
      <c r="E341" s="15">
        <v>2500</v>
      </c>
      <c r="F341" s="50">
        <v>2399</v>
      </c>
      <c r="G341" s="105">
        <f t="shared" si="5"/>
        <v>239900</v>
      </c>
    </row>
    <row r="342" spans="1:7" ht="35.1" customHeight="1" x14ac:dyDescent="0.2">
      <c r="A342" s="12">
        <v>340</v>
      </c>
      <c r="B342" s="17" t="s">
        <v>359</v>
      </c>
      <c r="C342" s="34" t="s">
        <v>7</v>
      </c>
      <c r="D342" s="13">
        <v>1</v>
      </c>
      <c r="E342" s="16">
        <v>3570000</v>
      </c>
      <c r="F342" s="50">
        <v>3425415</v>
      </c>
      <c r="G342" s="105">
        <f t="shared" si="5"/>
        <v>3425415</v>
      </c>
    </row>
    <row r="343" spans="1:7" ht="15" customHeight="1" x14ac:dyDescent="0.2">
      <c r="A343" s="12">
        <v>341</v>
      </c>
      <c r="B343" s="17" t="s">
        <v>360</v>
      </c>
      <c r="C343" s="34" t="s">
        <v>7</v>
      </c>
      <c r="D343" s="13">
        <v>5</v>
      </c>
      <c r="E343" s="15">
        <v>35700</v>
      </c>
      <c r="F343" s="50">
        <v>34254</v>
      </c>
      <c r="G343" s="105">
        <f t="shared" si="5"/>
        <v>171270</v>
      </c>
    </row>
    <row r="344" spans="1:7" ht="23.1" customHeight="1" x14ac:dyDescent="0.2">
      <c r="A344" s="12">
        <v>342</v>
      </c>
      <c r="B344" s="17" t="s">
        <v>361</v>
      </c>
      <c r="C344" s="34" t="s">
        <v>7</v>
      </c>
      <c r="D344" s="13">
        <v>5</v>
      </c>
      <c r="E344" s="16">
        <v>125000</v>
      </c>
      <c r="F344" s="50">
        <v>119938</v>
      </c>
      <c r="G344" s="105">
        <f t="shared" si="5"/>
        <v>599690</v>
      </c>
    </row>
    <row r="345" spans="1:7" ht="15" customHeight="1" x14ac:dyDescent="0.2">
      <c r="A345" s="12">
        <v>343</v>
      </c>
      <c r="B345" s="17" t="s">
        <v>362</v>
      </c>
      <c r="C345" s="34" t="s">
        <v>7</v>
      </c>
      <c r="D345" s="13">
        <v>5</v>
      </c>
      <c r="E345" s="15">
        <v>4800</v>
      </c>
      <c r="F345" s="50">
        <v>4606</v>
      </c>
      <c r="G345" s="105">
        <f t="shared" si="5"/>
        <v>23030</v>
      </c>
    </row>
    <row r="346" spans="1:7" ht="15" customHeight="1" x14ac:dyDescent="0.2">
      <c r="A346" s="12">
        <v>344</v>
      </c>
      <c r="B346" s="17" t="s">
        <v>363</v>
      </c>
      <c r="C346" s="34" t="s">
        <v>7</v>
      </c>
      <c r="D346" s="13">
        <v>10</v>
      </c>
      <c r="E346" s="15">
        <v>9500</v>
      </c>
      <c r="F346" s="50">
        <v>9115</v>
      </c>
      <c r="G346" s="105">
        <f t="shared" si="5"/>
        <v>91150</v>
      </c>
    </row>
    <row r="347" spans="1:7" ht="15" customHeight="1" x14ac:dyDescent="0.2">
      <c r="A347" s="12">
        <v>345</v>
      </c>
      <c r="B347" s="17" t="s">
        <v>364</v>
      </c>
      <c r="C347" s="34" t="s">
        <v>7</v>
      </c>
      <c r="D347" s="13">
        <v>50</v>
      </c>
      <c r="E347" s="15">
        <v>2290</v>
      </c>
      <c r="F347" s="50">
        <v>2197</v>
      </c>
      <c r="G347" s="105">
        <f t="shared" si="5"/>
        <v>109850</v>
      </c>
    </row>
    <row r="348" spans="1:7" ht="15" customHeight="1" x14ac:dyDescent="0.2">
      <c r="A348" s="12">
        <v>346</v>
      </c>
      <c r="B348" s="17" t="s">
        <v>365</v>
      </c>
      <c r="C348" s="34" t="s">
        <v>7</v>
      </c>
      <c r="D348" s="13">
        <v>1</v>
      </c>
      <c r="E348" s="15">
        <v>45300</v>
      </c>
      <c r="F348" s="50">
        <v>43465</v>
      </c>
      <c r="G348" s="105">
        <f t="shared" si="5"/>
        <v>43465</v>
      </c>
    </row>
    <row r="349" spans="1:7" ht="15" customHeight="1" x14ac:dyDescent="0.2">
      <c r="A349" s="12">
        <v>347</v>
      </c>
      <c r="B349" s="17" t="s">
        <v>366</v>
      </c>
      <c r="C349" s="34" t="s">
        <v>7</v>
      </c>
      <c r="D349" s="13">
        <v>1</v>
      </c>
      <c r="E349" s="15">
        <v>35400</v>
      </c>
      <c r="F349" s="50">
        <v>33966</v>
      </c>
      <c r="G349" s="105">
        <f t="shared" si="5"/>
        <v>33966</v>
      </c>
    </row>
    <row r="350" spans="1:7" ht="15" customHeight="1" x14ac:dyDescent="0.2">
      <c r="A350" s="12">
        <v>348</v>
      </c>
      <c r="B350" s="17" t="s">
        <v>367</v>
      </c>
      <c r="C350" s="34" t="s">
        <v>7</v>
      </c>
      <c r="D350" s="13">
        <v>5</v>
      </c>
      <c r="E350" s="15">
        <v>24900</v>
      </c>
      <c r="F350" s="50">
        <v>23892</v>
      </c>
      <c r="G350" s="105">
        <f t="shared" si="5"/>
        <v>119460</v>
      </c>
    </row>
    <row r="351" spans="1:7" ht="15" customHeight="1" x14ac:dyDescent="0.2">
      <c r="A351" s="12">
        <v>349</v>
      </c>
      <c r="B351" s="17" t="s">
        <v>368</v>
      </c>
      <c r="C351" s="34" t="s">
        <v>7</v>
      </c>
      <c r="D351" s="13">
        <v>5</v>
      </c>
      <c r="E351" s="15">
        <v>5475</v>
      </c>
      <c r="F351" s="50">
        <v>5253</v>
      </c>
      <c r="G351" s="105">
        <f t="shared" si="5"/>
        <v>26265</v>
      </c>
    </row>
    <row r="352" spans="1:7" ht="15" customHeight="1" x14ac:dyDescent="0.2">
      <c r="A352" s="12">
        <v>350</v>
      </c>
      <c r="B352" s="17" t="s">
        <v>369</v>
      </c>
      <c r="C352" s="34" t="s">
        <v>7</v>
      </c>
      <c r="D352" s="13">
        <v>100</v>
      </c>
      <c r="E352" s="15">
        <v>2400</v>
      </c>
      <c r="F352" s="50">
        <v>2303</v>
      </c>
      <c r="G352" s="105">
        <f t="shared" si="5"/>
        <v>230300</v>
      </c>
    </row>
    <row r="353" spans="1:7" ht="15" customHeight="1" x14ac:dyDescent="0.2">
      <c r="A353" s="12">
        <v>351</v>
      </c>
      <c r="B353" s="17" t="s">
        <v>370</v>
      </c>
      <c r="C353" s="34" t="s">
        <v>7</v>
      </c>
      <c r="D353" s="13">
        <v>10</v>
      </c>
      <c r="E353" s="15">
        <v>17250</v>
      </c>
      <c r="F353" s="50">
        <v>16551</v>
      </c>
      <c r="G353" s="105">
        <f t="shared" si="5"/>
        <v>165510</v>
      </c>
    </row>
    <row r="354" spans="1:7" ht="15" customHeight="1" x14ac:dyDescent="0.2">
      <c r="A354" s="12">
        <v>352</v>
      </c>
      <c r="B354" s="17" t="s">
        <v>371</v>
      </c>
      <c r="C354" s="34" t="s">
        <v>7</v>
      </c>
      <c r="D354" s="13">
        <v>10</v>
      </c>
      <c r="E354" s="15">
        <v>3750</v>
      </c>
      <c r="F354" s="50">
        <v>3598</v>
      </c>
      <c r="G354" s="105">
        <f t="shared" si="5"/>
        <v>35980</v>
      </c>
    </row>
    <row r="355" spans="1:7" ht="15" customHeight="1" x14ac:dyDescent="0.2">
      <c r="A355" s="12">
        <v>353</v>
      </c>
      <c r="B355" s="17" t="s">
        <v>372</v>
      </c>
      <c r="C355" s="34" t="s">
        <v>7</v>
      </c>
      <c r="D355" s="13">
        <v>10</v>
      </c>
      <c r="E355" s="15">
        <v>3885</v>
      </c>
      <c r="F355" s="50">
        <v>3728</v>
      </c>
      <c r="G355" s="105">
        <f>F355*D355</f>
        <v>37280</v>
      </c>
    </row>
    <row r="356" spans="1:7" ht="15" customHeight="1" x14ac:dyDescent="0.2">
      <c r="A356" s="12">
        <v>354</v>
      </c>
      <c r="B356" s="17" t="s">
        <v>373</v>
      </c>
      <c r="C356" s="34" t="s">
        <v>7</v>
      </c>
      <c r="D356" s="13">
        <v>10</v>
      </c>
      <c r="E356" s="15">
        <v>3885</v>
      </c>
      <c r="F356" s="50">
        <v>3728</v>
      </c>
      <c r="G356" s="105">
        <f t="shared" si="5"/>
        <v>37280</v>
      </c>
    </row>
    <row r="357" spans="1:7" ht="23.1" customHeight="1" x14ac:dyDescent="0.2">
      <c r="A357" s="12">
        <v>355</v>
      </c>
      <c r="B357" s="17" t="s">
        <v>374</v>
      </c>
      <c r="C357" s="34" t="s">
        <v>7</v>
      </c>
      <c r="D357" s="13">
        <v>10</v>
      </c>
      <c r="E357" s="16">
        <v>6600</v>
      </c>
      <c r="F357" s="50">
        <v>6333</v>
      </c>
      <c r="G357" s="105">
        <f t="shared" si="5"/>
        <v>63330</v>
      </c>
    </row>
    <row r="358" spans="1:7" ht="15.95" customHeight="1" x14ac:dyDescent="0.2">
      <c r="A358" s="12">
        <v>356</v>
      </c>
      <c r="B358" s="17" t="s">
        <v>375</v>
      </c>
      <c r="C358" s="34" t="s">
        <v>7</v>
      </c>
      <c r="D358" s="13">
        <v>10</v>
      </c>
      <c r="E358" s="15">
        <v>11900</v>
      </c>
      <c r="F358" s="50">
        <v>11418</v>
      </c>
      <c r="G358" s="105">
        <f t="shared" si="5"/>
        <v>114180</v>
      </c>
    </row>
    <row r="359" spans="1:7" ht="15" customHeight="1" x14ac:dyDescent="0.2">
      <c r="A359" s="12">
        <v>357</v>
      </c>
      <c r="B359" s="17" t="s">
        <v>376</v>
      </c>
      <c r="C359" s="34" t="s">
        <v>7</v>
      </c>
      <c r="D359" s="13">
        <v>10</v>
      </c>
      <c r="E359" s="15">
        <v>35800</v>
      </c>
      <c r="F359" s="50">
        <v>34350</v>
      </c>
      <c r="G359" s="105">
        <f t="shared" si="5"/>
        <v>343500</v>
      </c>
    </row>
    <row r="360" spans="1:7" ht="15" customHeight="1" x14ac:dyDescent="0.2">
      <c r="A360" s="12">
        <v>358</v>
      </c>
      <c r="B360" s="17" t="s">
        <v>377</v>
      </c>
      <c r="C360" s="39"/>
      <c r="D360" s="13">
        <v>2</v>
      </c>
      <c r="E360" s="15">
        <v>2900</v>
      </c>
      <c r="F360" s="50">
        <v>2783</v>
      </c>
      <c r="G360" s="105">
        <f t="shared" si="5"/>
        <v>5566</v>
      </c>
    </row>
    <row r="361" spans="1:7" ht="15" customHeight="1" x14ac:dyDescent="0.2">
      <c r="A361" s="18">
        <v>359</v>
      </c>
      <c r="B361" s="35" t="s">
        <v>378</v>
      </c>
      <c r="C361" s="42"/>
      <c r="D361" s="43">
        <v>50</v>
      </c>
      <c r="E361" s="21">
        <v>14950</v>
      </c>
      <c r="F361" s="51">
        <v>14345</v>
      </c>
      <c r="G361" s="105">
        <f t="shared" si="5"/>
        <v>717250</v>
      </c>
    </row>
    <row r="362" spans="1:7" ht="15" customHeight="1" x14ac:dyDescent="0.2">
      <c r="A362" s="12">
        <v>360</v>
      </c>
      <c r="B362" s="17" t="s">
        <v>379</v>
      </c>
      <c r="C362" s="34" t="s">
        <v>7</v>
      </c>
      <c r="D362" s="44">
        <v>1</v>
      </c>
      <c r="E362" s="22">
        <v>769900</v>
      </c>
      <c r="F362" s="50">
        <v>738719</v>
      </c>
      <c r="G362" s="105">
        <f t="shared" si="5"/>
        <v>738719</v>
      </c>
    </row>
    <row r="363" spans="1:7" ht="15" customHeight="1" x14ac:dyDescent="0.2">
      <c r="A363" s="12">
        <v>361</v>
      </c>
      <c r="B363" s="17" t="s">
        <v>380</v>
      </c>
      <c r="C363" s="39"/>
      <c r="D363" s="44">
        <v>20</v>
      </c>
      <c r="E363" s="22">
        <v>143900</v>
      </c>
      <c r="F363" s="50">
        <v>138072</v>
      </c>
      <c r="G363" s="105">
        <f t="shared" si="5"/>
        <v>2761440</v>
      </c>
    </row>
    <row r="364" spans="1:7" ht="15" customHeight="1" x14ac:dyDescent="0.2">
      <c r="A364" s="12">
        <v>362</v>
      </c>
      <c r="B364" s="17" t="s">
        <v>381</v>
      </c>
      <c r="C364" s="39"/>
      <c r="D364" s="44">
        <v>5</v>
      </c>
      <c r="E364" s="22">
        <v>3500</v>
      </c>
      <c r="F364" s="50">
        <v>3358</v>
      </c>
      <c r="G364" s="105">
        <f t="shared" si="5"/>
        <v>16790</v>
      </c>
    </row>
    <row r="365" spans="1:7" ht="15" customHeight="1" x14ac:dyDescent="0.2">
      <c r="A365" s="12">
        <v>363</v>
      </c>
      <c r="B365" s="17" t="s">
        <v>382</v>
      </c>
      <c r="C365" s="39"/>
      <c r="D365" s="44">
        <v>10</v>
      </c>
      <c r="E365" s="22">
        <v>14634</v>
      </c>
      <c r="F365" s="50">
        <v>14041</v>
      </c>
      <c r="G365" s="105">
        <f t="shared" si="5"/>
        <v>140410</v>
      </c>
    </row>
    <row r="366" spans="1:7" ht="15" customHeight="1" x14ac:dyDescent="0.2">
      <c r="A366" s="12">
        <v>364</v>
      </c>
      <c r="B366" s="17" t="s">
        <v>383</v>
      </c>
      <c r="C366" s="39"/>
      <c r="D366" s="44">
        <v>5</v>
      </c>
      <c r="E366" s="22">
        <v>141900</v>
      </c>
      <c r="F366" s="50">
        <v>136153</v>
      </c>
      <c r="G366" s="105">
        <f t="shared" si="5"/>
        <v>680765</v>
      </c>
    </row>
    <row r="367" spans="1:7" ht="15" customHeight="1" x14ac:dyDescent="0.2">
      <c r="A367" s="12">
        <v>365</v>
      </c>
      <c r="B367" s="17" t="s">
        <v>384</v>
      </c>
      <c r="C367" s="39"/>
      <c r="D367" s="44">
        <v>5</v>
      </c>
      <c r="E367" s="22">
        <v>490000</v>
      </c>
      <c r="F367" s="50">
        <v>470155</v>
      </c>
      <c r="G367" s="105">
        <f t="shared" si="5"/>
        <v>2350775</v>
      </c>
    </row>
    <row r="368" spans="1:7" ht="15" customHeight="1" x14ac:dyDescent="0.2">
      <c r="A368" s="12">
        <v>366</v>
      </c>
      <c r="B368" s="17" t="s">
        <v>385</v>
      </c>
      <c r="C368" s="39"/>
      <c r="D368" s="44">
        <v>5</v>
      </c>
      <c r="E368" s="22">
        <v>10900</v>
      </c>
      <c r="F368" s="50">
        <v>10459</v>
      </c>
      <c r="G368" s="105">
        <f t="shared" si="5"/>
        <v>52295</v>
      </c>
    </row>
    <row r="369" spans="1:7" ht="15" customHeight="1" x14ac:dyDescent="0.2">
      <c r="A369" s="12">
        <v>367</v>
      </c>
      <c r="B369" s="17" t="s">
        <v>386</v>
      </c>
      <c r="C369" s="39"/>
      <c r="D369" s="44">
        <v>10</v>
      </c>
      <c r="E369" s="22">
        <v>15900</v>
      </c>
      <c r="F369" s="50">
        <v>15256</v>
      </c>
      <c r="G369" s="105">
        <f t="shared" si="5"/>
        <v>152560</v>
      </c>
    </row>
    <row r="370" spans="1:7" ht="15" customHeight="1" x14ac:dyDescent="0.2">
      <c r="A370" s="12">
        <v>368</v>
      </c>
      <c r="B370" s="17" t="s">
        <v>387</v>
      </c>
      <c r="C370" s="39"/>
      <c r="D370" s="44">
        <v>50</v>
      </c>
      <c r="E370" s="22">
        <v>4300</v>
      </c>
      <c r="F370" s="50">
        <v>4126</v>
      </c>
      <c r="G370" s="105">
        <f t="shared" si="5"/>
        <v>206300</v>
      </c>
    </row>
    <row r="371" spans="1:7" ht="15" customHeight="1" x14ac:dyDescent="0.2">
      <c r="A371" s="12">
        <v>369</v>
      </c>
      <c r="B371" s="17" t="s">
        <v>388</v>
      </c>
      <c r="C371" s="39"/>
      <c r="D371" s="44">
        <v>20</v>
      </c>
      <c r="E371" s="22">
        <v>3364</v>
      </c>
      <c r="F371" s="50">
        <v>3228</v>
      </c>
      <c r="G371" s="105">
        <f t="shared" si="5"/>
        <v>64560</v>
      </c>
    </row>
    <row r="372" spans="1:7" ht="15" customHeight="1" x14ac:dyDescent="0.2">
      <c r="A372" s="12">
        <v>370</v>
      </c>
      <c r="B372" s="17" t="s">
        <v>389</v>
      </c>
      <c r="C372" s="39"/>
      <c r="D372" s="44">
        <v>20</v>
      </c>
      <c r="E372" s="22">
        <v>6911</v>
      </c>
      <c r="F372" s="50">
        <v>6631</v>
      </c>
      <c r="G372" s="105">
        <f t="shared" si="5"/>
        <v>132620</v>
      </c>
    </row>
    <row r="373" spans="1:7" ht="15" customHeight="1" x14ac:dyDescent="0.2">
      <c r="A373" s="12">
        <v>371</v>
      </c>
      <c r="B373" s="17" t="s">
        <v>390</v>
      </c>
      <c r="C373" s="39"/>
      <c r="D373" s="44">
        <v>20</v>
      </c>
      <c r="E373" s="22">
        <v>11912</v>
      </c>
      <c r="F373" s="50">
        <v>11430</v>
      </c>
      <c r="G373" s="105">
        <f t="shared" si="5"/>
        <v>228600</v>
      </c>
    </row>
    <row r="374" spans="1:7" ht="15" customHeight="1" x14ac:dyDescent="0.2">
      <c r="A374" s="12">
        <v>372</v>
      </c>
      <c r="B374" s="24" t="s">
        <v>391</v>
      </c>
      <c r="C374" s="34" t="s">
        <v>7</v>
      </c>
      <c r="D374" s="26">
        <v>1</v>
      </c>
      <c r="E374" s="23">
        <v>82320</v>
      </c>
      <c r="F374" s="50">
        <v>78986</v>
      </c>
      <c r="G374" s="105">
        <f t="shared" si="5"/>
        <v>78986</v>
      </c>
    </row>
    <row r="375" spans="1:7" ht="24" x14ac:dyDescent="0.2">
      <c r="A375" s="12">
        <v>373</v>
      </c>
      <c r="B375" s="24" t="s">
        <v>392</v>
      </c>
      <c r="C375" s="25"/>
      <c r="D375" s="26">
        <v>1</v>
      </c>
      <c r="E375" s="27">
        <v>557725</v>
      </c>
      <c r="F375" s="50">
        <v>535137</v>
      </c>
      <c r="G375" s="105">
        <f t="shared" si="5"/>
        <v>535137</v>
      </c>
    </row>
    <row r="376" spans="1:7" ht="15" customHeight="1" x14ac:dyDescent="0.2">
      <c r="A376" s="12">
        <v>374</v>
      </c>
      <c r="B376" s="24" t="s">
        <v>2</v>
      </c>
      <c r="C376" s="39"/>
      <c r="D376" s="26">
        <v>1</v>
      </c>
      <c r="E376" s="23">
        <v>87475</v>
      </c>
      <c r="F376" s="50">
        <v>83932</v>
      </c>
      <c r="G376" s="105">
        <f t="shared" si="5"/>
        <v>83932</v>
      </c>
    </row>
    <row r="377" spans="1:7" ht="15" customHeight="1" x14ac:dyDescent="0.2">
      <c r="A377" s="12">
        <v>375</v>
      </c>
      <c r="B377" s="24" t="s">
        <v>393</v>
      </c>
      <c r="C377" s="39"/>
      <c r="D377" s="26">
        <v>1</v>
      </c>
      <c r="E377" s="23">
        <v>33730</v>
      </c>
      <c r="F377" s="50">
        <v>32364</v>
      </c>
      <c r="G377" s="105">
        <f t="shared" si="5"/>
        <v>32364</v>
      </c>
    </row>
    <row r="378" spans="1:7" ht="36.950000000000003" customHeight="1" x14ac:dyDescent="0.2">
      <c r="A378" s="12">
        <v>376</v>
      </c>
      <c r="B378" s="24" t="s">
        <v>394</v>
      </c>
      <c r="C378" s="25"/>
      <c r="D378" s="26">
        <v>1</v>
      </c>
      <c r="E378" s="27">
        <v>392055</v>
      </c>
      <c r="F378" s="50">
        <v>376177</v>
      </c>
      <c r="G378" s="105">
        <f t="shared" si="5"/>
        <v>376177</v>
      </c>
    </row>
    <row r="379" spans="1:7" ht="15" customHeight="1" x14ac:dyDescent="0.2">
      <c r="A379" s="12">
        <v>377</v>
      </c>
      <c r="B379" s="24" t="s">
        <v>395</v>
      </c>
      <c r="C379" s="39"/>
      <c r="D379" s="26">
        <v>2</v>
      </c>
      <c r="E379" s="23">
        <v>91800</v>
      </c>
      <c r="F379" s="50">
        <v>88082</v>
      </c>
      <c r="G379" s="105">
        <f t="shared" si="5"/>
        <v>176164</v>
      </c>
    </row>
    <row r="380" spans="1:7" ht="15" customHeight="1" x14ac:dyDescent="0.2">
      <c r="A380" s="12">
        <v>378</v>
      </c>
      <c r="B380" s="24" t="s">
        <v>396</v>
      </c>
      <c r="C380" s="39"/>
      <c r="D380" s="26">
        <v>5</v>
      </c>
      <c r="E380" s="23">
        <v>28405</v>
      </c>
      <c r="F380" s="50">
        <v>27255</v>
      </c>
      <c r="G380" s="105">
        <f t="shared" si="5"/>
        <v>136275</v>
      </c>
    </row>
    <row r="381" spans="1:7" ht="15" customHeight="1" x14ac:dyDescent="0.2">
      <c r="A381" s="12">
        <v>379</v>
      </c>
      <c r="B381" s="24" t="s">
        <v>397</v>
      </c>
      <c r="C381" s="39"/>
      <c r="D381" s="26">
        <v>2</v>
      </c>
      <c r="E381" s="23">
        <v>11900</v>
      </c>
      <c r="F381" s="50">
        <v>11418</v>
      </c>
      <c r="G381" s="105">
        <f t="shared" si="5"/>
        <v>22836</v>
      </c>
    </row>
    <row r="382" spans="1:7" ht="15" customHeight="1" x14ac:dyDescent="0.2">
      <c r="A382" s="12">
        <v>380</v>
      </c>
      <c r="B382" s="24" t="s">
        <v>398</v>
      </c>
      <c r="C382" s="39"/>
      <c r="D382" s="26">
        <v>2</v>
      </c>
      <c r="E382" s="23">
        <v>4600</v>
      </c>
      <c r="F382" s="50">
        <v>4414</v>
      </c>
      <c r="G382" s="105">
        <f t="shared" si="5"/>
        <v>8828</v>
      </c>
    </row>
    <row r="383" spans="1:7" ht="15" customHeight="1" x14ac:dyDescent="0.2">
      <c r="A383" s="12">
        <v>381</v>
      </c>
      <c r="B383" s="24" t="s">
        <v>399</v>
      </c>
      <c r="C383" s="39"/>
      <c r="D383" s="26">
        <v>2</v>
      </c>
      <c r="E383" s="23">
        <v>30290</v>
      </c>
      <c r="F383" s="50">
        <v>29063</v>
      </c>
      <c r="G383" s="105">
        <f t="shared" si="5"/>
        <v>58126</v>
      </c>
    </row>
    <row r="384" spans="1:7" ht="15" customHeight="1" x14ac:dyDescent="0.2">
      <c r="A384" s="12">
        <v>382</v>
      </c>
      <c r="B384" s="24" t="s">
        <v>28</v>
      </c>
      <c r="C384" s="39"/>
      <c r="D384" s="26">
        <v>2</v>
      </c>
      <c r="E384" s="23">
        <v>14000</v>
      </c>
      <c r="F384" s="50">
        <v>13433</v>
      </c>
      <c r="G384" s="105">
        <f t="shared" si="5"/>
        <v>26866</v>
      </c>
    </row>
    <row r="385" spans="1:7" ht="15" customHeight="1" x14ac:dyDescent="0.2">
      <c r="A385" s="12">
        <v>383</v>
      </c>
      <c r="B385" s="24" t="s">
        <v>335</v>
      </c>
      <c r="C385" s="39"/>
      <c r="D385" s="26">
        <v>2</v>
      </c>
      <c r="E385" s="23">
        <v>32795</v>
      </c>
      <c r="F385" s="50">
        <v>31467</v>
      </c>
      <c r="G385" s="105">
        <f t="shared" si="5"/>
        <v>62934</v>
      </c>
    </row>
    <row r="386" spans="1:7" ht="15" customHeight="1" x14ac:dyDescent="0.2">
      <c r="A386" s="12">
        <v>384</v>
      </c>
      <c r="B386" s="24" t="s">
        <v>146</v>
      </c>
      <c r="C386" s="39"/>
      <c r="D386" s="26">
        <v>2</v>
      </c>
      <c r="E386" s="23">
        <v>13000</v>
      </c>
      <c r="F386" s="50">
        <v>12474</v>
      </c>
      <c r="G386" s="105">
        <f t="shared" si="5"/>
        <v>24948</v>
      </c>
    </row>
    <row r="387" spans="1:7" ht="15" customHeight="1" x14ac:dyDescent="0.2">
      <c r="A387" s="12">
        <v>385</v>
      </c>
      <c r="B387" s="24" t="s">
        <v>400</v>
      </c>
      <c r="C387" s="39"/>
      <c r="D387" s="26">
        <v>2</v>
      </c>
      <c r="E387" s="23">
        <v>18000</v>
      </c>
      <c r="F387" s="50">
        <v>17271</v>
      </c>
      <c r="G387" s="105">
        <f t="shared" si="5"/>
        <v>34542</v>
      </c>
    </row>
    <row r="388" spans="1:7" ht="15" customHeight="1" x14ac:dyDescent="0.2">
      <c r="A388" s="12">
        <v>386</v>
      </c>
      <c r="B388" s="24" t="s">
        <v>401</v>
      </c>
      <c r="C388" s="39"/>
      <c r="D388" s="26">
        <v>2</v>
      </c>
      <c r="E388" s="23">
        <v>17900</v>
      </c>
      <c r="F388" s="50">
        <v>17175</v>
      </c>
      <c r="G388" s="105">
        <f t="shared" ref="G388:G390" si="6">F388*D388</f>
        <v>34350</v>
      </c>
    </row>
    <row r="389" spans="1:7" ht="23.1" customHeight="1" x14ac:dyDescent="0.2">
      <c r="A389" s="12">
        <v>387</v>
      </c>
      <c r="B389" s="24" t="s">
        <v>355</v>
      </c>
      <c r="C389" s="25"/>
      <c r="D389" s="26">
        <v>2</v>
      </c>
      <c r="E389" s="27">
        <v>58900</v>
      </c>
      <c r="F389" s="50">
        <v>56515</v>
      </c>
      <c r="G389" s="105">
        <f t="shared" si="6"/>
        <v>113030</v>
      </c>
    </row>
    <row r="390" spans="1:7" ht="15" customHeight="1" x14ac:dyDescent="0.2">
      <c r="A390" s="12">
        <v>388</v>
      </c>
      <c r="B390" s="24" t="s">
        <v>402</v>
      </c>
      <c r="C390" s="39"/>
      <c r="D390" s="26">
        <v>1</v>
      </c>
      <c r="E390" s="23">
        <v>1348000</v>
      </c>
      <c r="F390" s="50">
        <v>1293406</v>
      </c>
      <c r="G390" s="105">
        <f t="shared" si="6"/>
        <v>1293406</v>
      </c>
    </row>
    <row r="391" spans="1:7" ht="15" customHeight="1" x14ac:dyDescent="0.2">
      <c r="A391" s="11"/>
      <c r="B391" s="28"/>
      <c r="C391" s="29"/>
      <c r="D391" s="30" t="s">
        <v>403</v>
      </c>
      <c r="E391" s="31"/>
      <c r="F391" s="47">
        <v>20500744</v>
      </c>
      <c r="G391" s="48">
        <f>SUM(G3:G390)</f>
        <v>106548606</v>
      </c>
    </row>
    <row r="392" spans="1:7" ht="15" customHeight="1" thickBot="1" x14ac:dyDescent="0.25">
      <c r="A392" s="11"/>
      <c r="B392" s="32"/>
      <c r="C392" s="33"/>
      <c r="D392" s="30" t="s">
        <v>404</v>
      </c>
      <c r="E392" s="31"/>
      <c r="F392" s="47">
        <f>F391*16%</f>
        <v>3280119.04</v>
      </c>
      <c r="G392" s="106"/>
    </row>
    <row r="393" spans="1:7" ht="15" customHeight="1" thickBot="1" x14ac:dyDescent="0.25">
      <c r="A393" s="11"/>
      <c r="B393" s="32"/>
      <c r="C393" s="33"/>
      <c r="D393" s="30" t="s">
        <v>405</v>
      </c>
      <c r="E393" s="31"/>
      <c r="F393" s="47">
        <f>SUM(F391:F392)</f>
        <v>23780863.039999999</v>
      </c>
      <c r="G393" s="107">
        <f>SUM(G391:G392)</f>
        <v>106548606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5"/>
  <sheetViews>
    <sheetView tabSelected="1" topLeftCell="A365" workbookViewId="0">
      <selection activeCell="F391" sqref="F391"/>
    </sheetView>
  </sheetViews>
  <sheetFormatPr baseColWidth="10" defaultColWidth="9.33203125" defaultRowHeight="12" x14ac:dyDescent="0.2"/>
  <cols>
    <col min="1" max="1" width="8.6640625" style="2" customWidth="1"/>
    <col min="2" max="2" width="43" style="2" customWidth="1"/>
    <col min="3" max="3" width="13.83203125" style="3" customWidth="1"/>
    <col min="4" max="4" width="12.83203125" style="2" customWidth="1"/>
    <col min="5" max="5" width="16.5" style="4" customWidth="1"/>
    <col min="6" max="6" width="18.33203125" style="46" customWidth="1"/>
    <col min="7" max="7" width="13.83203125" style="3" customWidth="1"/>
    <col min="8" max="8" width="16.1640625" style="45" customWidth="1"/>
    <col min="9" max="13" width="9.33203125" style="45"/>
    <col min="14" max="16384" width="9.33203125" style="2"/>
  </cols>
  <sheetData>
    <row r="1" spans="1:7" ht="15.95" customHeight="1" x14ac:dyDescent="0.2">
      <c r="A1" s="1" t="s">
        <v>3</v>
      </c>
    </row>
    <row r="2" spans="1:7" ht="53.25" customHeight="1" x14ac:dyDescent="0.2">
      <c r="A2" s="5" t="s">
        <v>0</v>
      </c>
      <c r="B2" s="6" t="s">
        <v>4</v>
      </c>
      <c r="C2" s="7" t="s">
        <v>407</v>
      </c>
      <c r="D2" s="8" t="s">
        <v>5</v>
      </c>
      <c r="E2" s="9" t="s">
        <v>406</v>
      </c>
      <c r="F2" s="8" t="s">
        <v>1</v>
      </c>
    </row>
    <row r="3" spans="1:7" ht="15" customHeight="1" x14ac:dyDescent="0.2">
      <c r="A3" s="18">
        <v>1</v>
      </c>
      <c r="B3" s="17" t="s">
        <v>6</v>
      </c>
      <c r="C3" s="34" t="s">
        <v>7</v>
      </c>
      <c r="D3" s="13">
        <v>30</v>
      </c>
      <c r="E3" s="10">
        <v>400</v>
      </c>
      <c r="F3" s="50">
        <v>360</v>
      </c>
      <c r="G3" s="105">
        <f>F3*D3</f>
        <v>10800</v>
      </c>
    </row>
    <row r="4" spans="1:7" ht="23.1" customHeight="1" x14ac:dyDescent="0.2">
      <c r="A4" s="12">
        <v>2</v>
      </c>
      <c r="B4" s="17" t="s">
        <v>8</v>
      </c>
      <c r="C4" s="34" t="s">
        <v>7</v>
      </c>
      <c r="D4" s="13">
        <v>30</v>
      </c>
      <c r="E4" s="14">
        <v>512</v>
      </c>
      <c r="F4" s="50">
        <v>461</v>
      </c>
      <c r="G4" s="105">
        <f t="shared" ref="G4:G67" si="0">F4*D4</f>
        <v>13830</v>
      </c>
    </row>
    <row r="5" spans="1:7" ht="15" customHeight="1" x14ac:dyDescent="0.2">
      <c r="A5" s="12">
        <v>3</v>
      </c>
      <c r="B5" s="17" t="s">
        <v>9</v>
      </c>
      <c r="C5" s="34" t="s">
        <v>7</v>
      </c>
      <c r="D5" s="13">
        <v>30</v>
      </c>
      <c r="E5" s="10">
        <v>196</v>
      </c>
      <c r="F5" s="50">
        <v>176</v>
      </c>
      <c r="G5" s="105">
        <f t="shared" si="0"/>
        <v>5280</v>
      </c>
    </row>
    <row r="6" spans="1:7" ht="15" customHeight="1" x14ac:dyDescent="0.2">
      <c r="A6" s="12">
        <v>4</v>
      </c>
      <c r="B6" s="17" t="s">
        <v>10</v>
      </c>
      <c r="C6" s="34" t="s">
        <v>7</v>
      </c>
      <c r="D6" s="13">
        <v>30</v>
      </c>
      <c r="E6" s="10">
        <v>357</v>
      </c>
      <c r="F6" s="50">
        <v>321</v>
      </c>
      <c r="G6" s="105">
        <f t="shared" si="0"/>
        <v>9630</v>
      </c>
    </row>
    <row r="7" spans="1:7" ht="15" customHeight="1" x14ac:dyDescent="0.2">
      <c r="A7" s="12">
        <v>5</v>
      </c>
      <c r="B7" s="17" t="s">
        <v>11</v>
      </c>
      <c r="C7" s="34" t="s">
        <v>12</v>
      </c>
      <c r="D7" s="13">
        <v>10</v>
      </c>
      <c r="E7" s="15">
        <v>3400</v>
      </c>
      <c r="F7" s="50">
        <v>3060</v>
      </c>
      <c r="G7" s="105">
        <f t="shared" si="0"/>
        <v>30600</v>
      </c>
    </row>
    <row r="8" spans="1:7" ht="15" customHeight="1" x14ac:dyDescent="0.2">
      <c r="A8" s="12">
        <v>6</v>
      </c>
      <c r="B8" s="17" t="s">
        <v>13</v>
      </c>
      <c r="C8" s="34" t="s">
        <v>7</v>
      </c>
      <c r="D8" s="13">
        <v>50</v>
      </c>
      <c r="E8" s="15">
        <v>8860</v>
      </c>
      <c r="F8" s="50">
        <v>7974</v>
      </c>
      <c r="G8" s="105">
        <f t="shared" si="0"/>
        <v>398700</v>
      </c>
    </row>
    <row r="9" spans="1:7" ht="15" customHeight="1" x14ac:dyDescent="0.2">
      <c r="A9" s="12">
        <v>7</v>
      </c>
      <c r="B9" s="17" t="s">
        <v>14</v>
      </c>
      <c r="C9" s="34" t="s">
        <v>7</v>
      </c>
      <c r="D9" s="13">
        <v>6</v>
      </c>
      <c r="E9" s="15">
        <v>16500</v>
      </c>
      <c r="F9" s="50">
        <v>14850</v>
      </c>
      <c r="G9" s="105">
        <f t="shared" si="0"/>
        <v>89100</v>
      </c>
    </row>
    <row r="10" spans="1:7" ht="15" customHeight="1" x14ac:dyDescent="0.2">
      <c r="A10" s="12">
        <v>8</v>
      </c>
      <c r="B10" s="17" t="s">
        <v>15</v>
      </c>
      <c r="C10" s="34" t="s">
        <v>7</v>
      </c>
      <c r="D10" s="13">
        <v>6</v>
      </c>
      <c r="E10" s="15">
        <v>35800</v>
      </c>
      <c r="F10" s="50">
        <v>32220</v>
      </c>
      <c r="G10" s="105">
        <f t="shared" si="0"/>
        <v>193320</v>
      </c>
    </row>
    <row r="11" spans="1:7" ht="15" customHeight="1" x14ac:dyDescent="0.2">
      <c r="A11" s="12">
        <v>9</v>
      </c>
      <c r="B11" s="17" t="s">
        <v>16</v>
      </c>
      <c r="C11" s="34" t="s">
        <v>7</v>
      </c>
      <c r="D11" s="13">
        <v>6</v>
      </c>
      <c r="E11" s="15">
        <v>55700</v>
      </c>
      <c r="F11" s="50">
        <v>50130</v>
      </c>
      <c r="G11" s="105">
        <f t="shared" si="0"/>
        <v>300780</v>
      </c>
    </row>
    <row r="12" spans="1:7" ht="15" customHeight="1" x14ac:dyDescent="0.2">
      <c r="A12" s="12">
        <v>10</v>
      </c>
      <c r="B12" s="17" t="s">
        <v>17</v>
      </c>
      <c r="C12" s="34" t="s">
        <v>7</v>
      </c>
      <c r="D12" s="13">
        <v>6</v>
      </c>
      <c r="E12" s="15">
        <v>13600</v>
      </c>
      <c r="F12" s="50">
        <v>12240</v>
      </c>
      <c r="G12" s="105">
        <f t="shared" si="0"/>
        <v>73440</v>
      </c>
    </row>
    <row r="13" spans="1:7" ht="15" customHeight="1" x14ac:dyDescent="0.2">
      <c r="A13" s="12">
        <v>11</v>
      </c>
      <c r="B13" s="17" t="s">
        <v>18</v>
      </c>
      <c r="C13" s="34" t="s">
        <v>7</v>
      </c>
      <c r="D13" s="13">
        <v>6</v>
      </c>
      <c r="E13" s="15">
        <v>26900</v>
      </c>
      <c r="F13" s="50">
        <v>24210</v>
      </c>
      <c r="G13" s="105">
        <f t="shared" si="0"/>
        <v>145260</v>
      </c>
    </row>
    <row r="14" spans="1:7" ht="15" customHeight="1" x14ac:dyDescent="0.2">
      <c r="A14" s="12">
        <v>12</v>
      </c>
      <c r="B14" s="17" t="s">
        <v>19</v>
      </c>
      <c r="C14" s="34" t="s">
        <v>7</v>
      </c>
      <c r="D14" s="13">
        <v>6</v>
      </c>
      <c r="E14" s="15">
        <v>48700</v>
      </c>
      <c r="F14" s="50">
        <v>43830</v>
      </c>
      <c r="G14" s="105">
        <f t="shared" si="0"/>
        <v>262980</v>
      </c>
    </row>
    <row r="15" spans="1:7" ht="15" customHeight="1" x14ac:dyDescent="0.2">
      <c r="A15" s="12">
        <v>13</v>
      </c>
      <c r="B15" s="17" t="s">
        <v>20</v>
      </c>
      <c r="C15" s="34" t="s">
        <v>21</v>
      </c>
      <c r="D15" s="13">
        <v>2</v>
      </c>
      <c r="E15" s="15">
        <v>17800</v>
      </c>
      <c r="F15" s="50">
        <v>16020</v>
      </c>
      <c r="G15" s="105">
        <f t="shared" si="0"/>
        <v>32040</v>
      </c>
    </row>
    <row r="16" spans="1:7" ht="15" customHeight="1" x14ac:dyDescent="0.2">
      <c r="A16" s="12">
        <v>14</v>
      </c>
      <c r="B16" s="17" t="s">
        <v>22</v>
      </c>
      <c r="C16" s="34" t="s">
        <v>21</v>
      </c>
      <c r="D16" s="13">
        <v>1</v>
      </c>
      <c r="E16" s="15">
        <v>8900</v>
      </c>
      <c r="F16" s="50">
        <v>8010</v>
      </c>
      <c r="G16" s="105">
        <f t="shared" si="0"/>
        <v>8010</v>
      </c>
    </row>
    <row r="17" spans="1:7" ht="15" customHeight="1" x14ac:dyDescent="0.2">
      <c r="A17" s="12">
        <v>15</v>
      </c>
      <c r="B17" s="17" t="s">
        <v>23</v>
      </c>
      <c r="C17" s="34" t="s">
        <v>7</v>
      </c>
      <c r="D17" s="13">
        <v>20</v>
      </c>
      <c r="E17" s="15">
        <v>1120</v>
      </c>
      <c r="F17" s="50">
        <v>1008</v>
      </c>
      <c r="G17" s="105">
        <f t="shared" si="0"/>
        <v>20160</v>
      </c>
    </row>
    <row r="18" spans="1:7" ht="15" customHeight="1" x14ac:dyDescent="0.2">
      <c r="A18" s="12">
        <v>16</v>
      </c>
      <c r="B18" s="17" t="s">
        <v>24</v>
      </c>
      <c r="C18" s="34" t="s">
        <v>25</v>
      </c>
      <c r="D18" s="13">
        <v>3</v>
      </c>
      <c r="E18" s="15">
        <v>55000</v>
      </c>
      <c r="F18" s="50">
        <v>49500</v>
      </c>
      <c r="G18" s="105">
        <f t="shared" si="0"/>
        <v>148500</v>
      </c>
    </row>
    <row r="19" spans="1:7" ht="15" customHeight="1" x14ac:dyDescent="0.2">
      <c r="A19" s="12">
        <v>17</v>
      </c>
      <c r="B19" s="17" t="s">
        <v>26</v>
      </c>
      <c r="C19" s="34" t="s">
        <v>25</v>
      </c>
      <c r="D19" s="13">
        <v>3</v>
      </c>
      <c r="E19" s="15">
        <v>77000</v>
      </c>
      <c r="F19" s="50">
        <v>69300</v>
      </c>
      <c r="G19" s="105">
        <f t="shared" si="0"/>
        <v>207900</v>
      </c>
    </row>
    <row r="20" spans="1:7" ht="15" customHeight="1" x14ac:dyDescent="0.2">
      <c r="A20" s="12">
        <v>18</v>
      </c>
      <c r="B20" s="17" t="s">
        <v>27</v>
      </c>
      <c r="C20" s="34" t="s">
        <v>25</v>
      </c>
      <c r="D20" s="13">
        <v>3</v>
      </c>
      <c r="E20" s="15">
        <v>85000</v>
      </c>
      <c r="F20" s="50">
        <v>76500</v>
      </c>
      <c r="G20" s="105">
        <f t="shared" si="0"/>
        <v>229500</v>
      </c>
    </row>
    <row r="21" spans="1:7" ht="15" customHeight="1" x14ac:dyDescent="0.2">
      <c r="A21" s="12">
        <v>19</v>
      </c>
      <c r="B21" s="17" t="s">
        <v>28</v>
      </c>
      <c r="C21" s="34" t="s">
        <v>7</v>
      </c>
      <c r="D21" s="13">
        <v>4</v>
      </c>
      <c r="E21" s="15">
        <v>14500</v>
      </c>
      <c r="F21" s="50">
        <v>13050</v>
      </c>
      <c r="G21" s="105">
        <f t="shared" si="0"/>
        <v>52200</v>
      </c>
    </row>
    <row r="22" spans="1:7" ht="15" customHeight="1" x14ac:dyDescent="0.2">
      <c r="A22" s="12">
        <v>20</v>
      </c>
      <c r="B22" s="17" t="s">
        <v>29</v>
      </c>
      <c r="C22" s="34" t="s">
        <v>7</v>
      </c>
      <c r="D22" s="13">
        <v>60</v>
      </c>
      <c r="E22" s="15">
        <v>12500</v>
      </c>
      <c r="F22" s="50">
        <v>11250</v>
      </c>
      <c r="G22" s="105">
        <f t="shared" si="0"/>
        <v>675000</v>
      </c>
    </row>
    <row r="23" spans="1:7" ht="15" customHeight="1" x14ac:dyDescent="0.2">
      <c r="A23" s="12">
        <v>21</v>
      </c>
      <c r="B23" s="17" t="s">
        <v>30</v>
      </c>
      <c r="C23" s="34" t="s">
        <v>7</v>
      </c>
      <c r="D23" s="13">
        <v>30</v>
      </c>
      <c r="E23" s="15">
        <v>23702</v>
      </c>
      <c r="F23" s="50">
        <v>21332</v>
      </c>
      <c r="G23" s="105">
        <f t="shared" si="0"/>
        <v>639960</v>
      </c>
    </row>
    <row r="24" spans="1:7" ht="15" customHeight="1" x14ac:dyDescent="0.2">
      <c r="A24" s="12">
        <v>22</v>
      </c>
      <c r="B24" s="17" t="s">
        <v>31</v>
      </c>
      <c r="C24" s="34" t="s">
        <v>7</v>
      </c>
      <c r="D24" s="13">
        <v>20</v>
      </c>
      <c r="E24" s="15">
        <v>36800</v>
      </c>
      <c r="F24" s="50">
        <v>33120</v>
      </c>
      <c r="G24" s="105">
        <f t="shared" si="0"/>
        <v>662400</v>
      </c>
    </row>
    <row r="25" spans="1:7" ht="23.1" customHeight="1" x14ac:dyDescent="0.2">
      <c r="A25" s="12">
        <v>23</v>
      </c>
      <c r="B25" s="17" t="s">
        <v>32</v>
      </c>
      <c r="C25" s="34" t="s">
        <v>7</v>
      </c>
      <c r="D25" s="13">
        <v>30</v>
      </c>
      <c r="E25" s="16">
        <v>2395</v>
      </c>
      <c r="F25" s="50">
        <v>2156</v>
      </c>
      <c r="G25" s="105">
        <f t="shared" si="0"/>
        <v>64680</v>
      </c>
    </row>
    <row r="26" spans="1:7" ht="23.1" customHeight="1" x14ac:dyDescent="0.2">
      <c r="A26" s="12">
        <v>24</v>
      </c>
      <c r="B26" s="17" t="s">
        <v>33</v>
      </c>
      <c r="C26" s="34" t="s">
        <v>7</v>
      </c>
      <c r="D26" s="13">
        <v>30</v>
      </c>
      <c r="E26" s="16">
        <v>32500</v>
      </c>
      <c r="F26" s="50">
        <v>29250</v>
      </c>
      <c r="G26" s="105">
        <f t="shared" si="0"/>
        <v>877500</v>
      </c>
    </row>
    <row r="27" spans="1:7" ht="18" customHeight="1" x14ac:dyDescent="0.2">
      <c r="A27" s="12">
        <v>25</v>
      </c>
      <c r="B27" s="17" t="s">
        <v>34</v>
      </c>
      <c r="C27" s="34" t="s">
        <v>7</v>
      </c>
      <c r="D27" s="13">
        <v>20</v>
      </c>
      <c r="E27" s="16">
        <v>34500</v>
      </c>
      <c r="F27" s="50">
        <v>31050</v>
      </c>
      <c r="G27" s="105">
        <f t="shared" si="0"/>
        <v>621000</v>
      </c>
    </row>
    <row r="28" spans="1:7" ht="15" customHeight="1" x14ac:dyDescent="0.2">
      <c r="A28" s="12">
        <v>26</v>
      </c>
      <c r="B28" s="17" t="s">
        <v>35</v>
      </c>
      <c r="C28" s="34" t="s">
        <v>7</v>
      </c>
      <c r="D28" s="13">
        <v>30</v>
      </c>
      <c r="E28" s="15">
        <v>12500</v>
      </c>
      <c r="F28" s="50">
        <v>11250</v>
      </c>
      <c r="G28" s="105">
        <f t="shared" si="0"/>
        <v>337500</v>
      </c>
    </row>
    <row r="29" spans="1:7" ht="15" customHeight="1" x14ac:dyDescent="0.2">
      <c r="A29" s="12">
        <v>27</v>
      </c>
      <c r="B29" s="17" t="s">
        <v>36</v>
      </c>
      <c r="C29" s="34" t="s">
        <v>7</v>
      </c>
      <c r="D29" s="13">
        <v>30</v>
      </c>
      <c r="E29" s="15">
        <v>17500</v>
      </c>
      <c r="F29" s="50">
        <v>15750</v>
      </c>
      <c r="G29" s="105">
        <f t="shared" si="0"/>
        <v>472500</v>
      </c>
    </row>
    <row r="30" spans="1:7" ht="15" customHeight="1" x14ac:dyDescent="0.2">
      <c r="A30" s="12">
        <v>28</v>
      </c>
      <c r="B30" s="17" t="s">
        <v>37</v>
      </c>
      <c r="C30" s="34" t="s">
        <v>7</v>
      </c>
      <c r="D30" s="13">
        <v>20</v>
      </c>
      <c r="E30" s="15">
        <v>47135</v>
      </c>
      <c r="F30" s="50">
        <v>42422</v>
      </c>
      <c r="G30" s="105">
        <f t="shared" si="0"/>
        <v>848440</v>
      </c>
    </row>
    <row r="31" spans="1:7" ht="15" customHeight="1" x14ac:dyDescent="0.2">
      <c r="A31" s="12">
        <v>29</v>
      </c>
      <c r="B31" s="17" t="s">
        <v>38</v>
      </c>
      <c r="C31" s="34" t="s">
        <v>7</v>
      </c>
      <c r="D31" s="13">
        <v>50</v>
      </c>
      <c r="E31" s="15">
        <v>98700</v>
      </c>
      <c r="F31" s="50">
        <v>88830</v>
      </c>
      <c r="G31" s="105">
        <f t="shared" si="0"/>
        <v>4441500</v>
      </c>
    </row>
    <row r="32" spans="1:7" ht="15" customHeight="1" x14ac:dyDescent="0.2">
      <c r="A32" s="12">
        <v>30</v>
      </c>
      <c r="B32" s="17" t="s">
        <v>39</v>
      </c>
      <c r="C32" s="34" t="s">
        <v>7</v>
      </c>
      <c r="D32" s="13">
        <v>30</v>
      </c>
      <c r="E32" s="15">
        <v>24900</v>
      </c>
      <c r="F32" s="50">
        <v>22410</v>
      </c>
      <c r="G32" s="105">
        <f t="shared" si="0"/>
        <v>672300</v>
      </c>
    </row>
    <row r="33" spans="1:7" ht="15" customHeight="1" x14ac:dyDescent="0.2">
      <c r="A33" s="12">
        <v>31</v>
      </c>
      <c r="B33" s="17" t="s">
        <v>40</v>
      </c>
      <c r="C33" s="34" t="s">
        <v>7</v>
      </c>
      <c r="D33" s="13">
        <v>30</v>
      </c>
      <c r="E33" s="15">
        <v>26800</v>
      </c>
      <c r="F33" s="50">
        <v>24120</v>
      </c>
      <c r="G33" s="105">
        <f t="shared" si="0"/>
        <v>723600</v>
      </c>
    </row>
    <row r="34" spans="1:7" ht="15" customHeight="1" x14ac:dyDescent="0.2">
      <c r="A34" s="18">
        <v>32</v>
      </c>
      <c r="B34" s="35" t="s">
        <v>41</v>
      </c>
      <c r="C34" s="36" t="s">
        <v>7</v>
      </c>
      <c r="D34" s="19">
        <v>30</v>
      </c>
      <c r="E34" s="15">
        <v>32800</v>
      </c>
      <c r="F34" s="51">
        <v>29520</v>
      </c>
      <c r="G34" s="105">
        <f t="shared" si="0"/>
        <v>885600</v>
      </c>
    </row>
    <row r="35" spans="1:7" ht="15" customHeight="1" x14ac:dyDescent="0.2">
      <c r="A35" s="12">
        <v>33</v>
      </c>
      <c r="B35" s="17" t="s">
        <v>42</v>
      </c>
      <c r="C35" s="34" t="s">
        <v>7</v>
      </c>
      <c r="D35" s="13">
        <v>20</v>
      </c>
      <c r="E35" s="15">
        <v>45800</v>
      </c>
      <c r="F35" s="50">
        <v>41220</v>
      </c>
      <c r="G35" s="105">
        <f t="shared" si="0"/>
        <v>824400</v>
      </c>
    </row>
    <row r="36" spans="1:7" ht="15" customHeight="1" x14ac:dyDescent="0.2">
      <c r="A36" s="12">
        <v>34</v>
      </c>
      <c r="B36" s="17" t="s">
        <v>43</v>
      </c>
      <c r="C36" s="34" t="s">
        <v>7</v>
      </c>
      <c r="D36" s="13">
        <v>10</v>
      </c>
      <c r="E36" s="15">
        <v>27870</v>
      </c>
      <c r="F36" s="50">
        <v>25083</v>
      </c>
      <c r="G36" s="105">
        <f t="shared" si="0"/>
        <v>250830</v>
      </c>
    </row>
    <row r="37" spans="1:7" ht="15" customHeight="1" x14ac:dyDescent="0.2">
      <c r="A37" s="12">
        <v>35</v>
      </c>
      <c r="B37" s="17" t="s">
        <v>44</v>
      </c>
      <c r="C37" s="34" t="s">
        <v>7</v>
      </c>
      <c r="D37" s="13">
        <v>10</v>
      </c>
      <c r="E37" s="15">
        <v>30795</v>
      </c>
      <c r="F37" s="50">
        <v>27716</v>
      </c>
      <c r="G37" s="105">
        <f t="shared" si="0"/>
        <v>277160</v>
      </c>
    </row>
    <row r="38" spans="1:7" ht="15" customHeight="1" x14ac:dyDescent="0.2">
      <c r="A38" s="12">
        <v>36</v>
      </c>
      <c r="B38" s="17" t="s">
        <v>45</v>
      </c>
      <c r="C38" s="34" t="s">
        <v>7</v>
      </c>
      <c r="D38" s="13">
        <v>5</v>
      </c>
      <c r="E38" s="15">
        <v>195000</v>
      </c>
      <c r="F38" s="50">
        <v>175500</v>
      </c>
      <c r="G38" s="105">
        <f t="shared" si="0"/>
        <v>877500</v>
      </c>
    </row>
    <row r="39" spans="1:7" ht="15" customHeight="1" x14ac:dyDescent="0.2">
      <c r="A39" s="12">
        <v>37</v>
      </c>
      <c r="B39" s="17" t="s">
        <v>46</v>
      </c>
      <c r="C39" s="34" t="s">
        <v>7</v>
      </c>
      <c r="D39" s="13">
        <v>30</v>
      </c>
      <c r="E39" s="15">
        <v>8700</v>
      </c>
      <c r="F39" s="50">
        <v>7830</v>
      </c>
      <c r="G39" s="105">
        <f t="shared" si="0"/>
        <v>234900</v>
      </c>
    </row>
    <row r="40" spans="1:7" ht="15" customHeight="1" x14ac:dyDescent="0.2">
      <c r="A40" s="12">
        <v>38</v>
      </c>
      <c r="B40" s="17" t="s">
        <v>47</v>
      </c>
      <c r="C40" s="34" t="s">
        <v>7</v>
      </c>
      <c r="D40" s="13">
        <v>50</v>
      </c>
      <c r="E40" s="15">
        <v>5380</v>
      </c>
      <c r="F40" s="50">
        <v>4842</v>
      </c>
      <c r="G40" s="105">
        <f t="shared" si="0"/>
        <v>242100</v>
      </c>
    </row>
    <row r="41" spans="1:7" ht="15" customHeight="1" x14ac:dyDescent="0.2">
      <c r="A41" s="12">
        <v>39</v>
      </c>
      <c r="B41" s="17" t="s">
        <v>48</v>
      </c>
      <c r="C41" s="34" t="s">
        <v>7</v>
      </c>
      <c r="D41" s="13">
        <v>50</v>
      </c>
      <c r="E41" s="15">
        <v>6700</v>
      </c>
      <c r="F41" s="50">
        <v>6030</v>
      </c>
      <c r="G41" s="105">
        <f t="shared" si="0"/>
        <v>301500</v>
      </c>
    </row>
    <row r="42" spans="1:7" ht="15" customHeight="1" x14ac:dyDescent="0.2">
      <c r="A42" s="12">
        <v>40</v>
      </c>
      <c r="B42" s="17" t="s">
        <v>49</v>
      </c>
      <c r="C42" s="34" t="s">
        <v>7</v>
      </c>
      <c r="D42" s="13">
        <v>50</v>
      </c>
      <c r="E42" s="15">
        <v>6700</v>
      </c>
      <c r="F42" s="50">
        <v>6030</v>
      </c>
      <c r="G42" s="105">
        <f t="shared" si="0"/>
        <v>301500</v>
      </c>
    </row>
    <row r="43" spans="1:7" ht="15" customHeight="1" x14ac:dyDescent="0.2">
      <c r="A43" s="12">
        <v>41</v>
      </c>
      <c r="B43" s="17" t="s">
        <v>50</v>
      </c>
      <c r="C43" s="34" t="s">
        <v>7</v>
      </c>
      <c r="D43" s="13">
        <v>50</v>
      </c>
      <c r="E43" s="15">
        <v>22600</v>
      </c>
      <c r="F43" s="50">
        <v>20340</v>
      </c>
      <c r="G43" s="105">
        <f t="shared" si="0"/>
        <v>1017000</v>
      </c>
    </row>
    <row r="44" spans="1:7" ht="15" customHeight="1" x14ac:dyDescent="0.2">
      <c r="A44" s="12">
        <v>42</v>
      </c>
      <c r="B44" s="17" t="s">
        <v>51</v>
      </c>
      <c r="C44" s="34" t="s">
        <v>7</v>
      </c>
      <c r="D44" s="13">
        <v>20</v>
      </c>
      <c r="E44" s="15">
        <v>49500</v>
      </c>
      <c r="F44" s="50">
        <v>44550</v>
      </c>
      <c r="G44" s="105">
        <f t="shared" si="0"/>
        <v>891000</v>
      </c>
    </row>
    <row r="45" spans="1:7" ht="15" customHeight="1" x14ac:dyDescent="0.2">
      <c r="A45" s="12">
        <v>43</v>
      </c>
      <c r="B45" s="17" t="s">
        <v>52</v>
      </c>
      <c r="C45" s="34" t="s">
        <v>7</v>
      </c>
      <c r="D45" s="13">
        <v>20</v>
      </c>
      <c r="E45" s="15">
        <v>28050</v>
      </c>
      <c r="F45" s="50">
        <v>25245</v>
      </c>
      <c r="G45" s="105">
        <f t="shared" si="0"/>
        <v>504900</v>
      </c>
    </row>
    <row r="46" spans="1:7" ht="15" customHeight="1" x14ac:dyDescent="0.2">
      <c r="A46" s="12">
        <v>44</v>
      </c>
      <c r="B46" s="17" t="s">
        <v>53</v>
      </c>
      <c r="C46" s="34" t="s">
        <v>7</v>
      </c>
      <c r="D46" s="13">
        <v>20</v>
      </c>
      <c r="E46" s="15">
        <v>31700</v>
      </c>
      <c r="F46" s="50">
        <v>28530</v>
      </c>
      <c r="G46" s="105">
        <f t="shared" si="0"/>
        <v>570600</v>
      </c>
    </row>
    <row r="47" spans="1:7" ht="15" customHeight="1" x14ac:dyDescent="0.2">
      <c r="A47" s="12">
        <v>45</v>
      </c>
      <c r="B47" s="17" t="s">
        <v>54</v>
      </c>
      <c r="C47" s="34" t="s">
        <v>7</v>
      </c>
      <c r="D47" s="13">
        <v>20</v>
      </c>
      <c r="E47" s="15">
        <v>79500</v>
      </c>
      <c r="F47" s="50">
        <v>71550</v>
      </c>
      <c r="G47" s="105">
        <f t="shared" si="0"/>
        <v>1431000</v>
      </c>
    </row>
    <row r="48" spans="1:7" ht="15" customHeight="1" x14ac:dyDescent="0.2">
      <c r="A48" s="12">
        <v>46</v>
      </c>
      <c r="B48" s="17" t="s">
        <v>55</v>
      </c>
      <c r="C48" s="34" t="s">
        <v>7</v>
      </c>
      <c r="D48" s="13">
        <v>10</v>
      </c>
      <c r="E48" s="15">
        <v>91465</v>
      </c>
      <c r="F48" s="50">
        <v>82319</v>
      </c>
      <c r="G48" s="105">
        <f t="shared" si="0"/>
        <v>823190</v>
      </c>
    </row>
    <row r="49" spans="1:7" ht="15" customHeight="1" x14ac:dyDescent="0.2">
      <c r="A49" s="12">
        <v>47</v>
      </c>
      <c r="B49" s="17" t="s">
        <v>56</v>
      </c>
      <c r="C49" s="34" t="s">
        <v>7</v>
      </c>
      <c r="D49" s="13">
        <v>50</v>
      </c>
      <c r="E49" s="15">
        <v>14600</v>
      </c>
      <c r="F49" s="50">
        <v>13140</v>
      </c>
      <c r="G49" s="105">
        <f t="shared" si="0"/>
        <v>657000</v>
      </c>
    </row>
    <row r="50" spans="1:7" ht="15" customHeight="1" x14ac:dyDescent="0.2">
      <c r="A50" s="12">
        <v>48</v>
      </c>
      <c r="B50" s="17" t="s">
        <v>57</v>
      </c>
      <c r="C50" s="34" t="s">
        <v>7</v>
      </c>
      <c r="D50" s="13">
        <v>50</v>
      </c>
      <c r="E50" s="15">
        <v>5565</v>
      </c>
      <c r="F50" s="50">
        <v>5009</v>
      </c>
      <c r="G50" s="105">
        <f t="shared" si="0"/>
        <v>250450</v>
      </c>
    </row>
    <row r="51" spans="1:7" ht="15" customHeight="1" x14ac:dyDescent="0.2">
      <c r="A51" s="12">
        <v>49</v>
      </c>
      <c r="B51" s="17" t="s">
        <v>58</v>
      </c>
      <c r="C51" s="34" t="s">
        <v>7</v>
      </c>
      <c r="D51" s="13">
        <v>50</v>
      </c>
      <c r="E51" s="15">
        <v>1900</v>
      </c>
      <c r="F51" s="50">
        <v>1710</v>
      </c>
      <c r="G51" s="105">
        <f t="shared" si="0"/>
        <v>85500</v>
      </c>
    </row>
    <row r="52" spans="1:7" ht="23.1" customHeight="1" x14ac:dyDescent="0.2">
      <c r="A52" s="12">
        <v>50</v>
      </c>
      <c r="B52" s="17" t="s">
        <v>59</v>
      </c>
      <c r="C52" s="34" t="s">
        <v>7</v>
      </c>
      <c r="D52" s="13">
        <v>20</v>
      </c>
      <c r="E52" s="16">
        <v>35800</v>
      </c>
      <c r="F52" s="50">
        <v>32220</v>
      </c>
      <c r="G52" s="105">
        <f t="shared" si="0"/>
        <v>644400</v>
      </c>
    </row>
    <row r="53" spans="1:7" ht="23.1" customHeight="1" x14ac:dyDescent="0.2">
      <c r="A53" s="12">
        <v>51</v>
      </c>
      <c r="B53" s="17" t="s">
        <v>60</v>
      </c>
      <c r="C53" s="34" t="s">
        <v>7</v>
      </c>
      <c r="D53" s="13">
        <v>20</v>
      </c>
      <c r="E53" s="16">
        <v>59300</v>
      </c>
      <c r="F53" s="50">
        <v>53370</v>
      </c>
      <c r="G53" s="105">
        <f t="shared" si="0"/>
        <v>1067400</v>
      </c>
    </row>
    <row r="54" spans="1:7" ht="23.1" customHeight="1" x14ac:dyDescent="0.2">
      <c r="A54" s="12">
        <v>52</v>
      </c>
      <c r="B54" s="17" t="s">
        <v>61</v>
      </c>
      <c r="C54" s="34" t="s">
        <v>7</v>
      </c>
      <c r="D54" s="13">
        <v>20</v>
      </c>
      <c r="E54" s="16">
        <v>25610</v>
      </c>
      <c r="F54" s="50">
        <v>23049</v>
      </c>
      <c r="G54" s="105">
        <f t="shared" si="0"/>
        <v>460980</v>
      </c>
    </row>
    <row r="55" spans="1:7" ht="23.1" customHeight="1" x14ac:dyDescent="0.2">
      <c r="A55" s="12">
        <v>53</v>
      </c>
      <c r="B55" s="17" t="s">
        <v>62</v>
      </c>
      <c r="C55" s="34" t="s">
        <v>7</v>
      </c>
      <c r="D55" s="13">
        <v>20</v>
      </c>
      <c r="E55" s="16">
        <v>73400</v>
      </c>
      <c r="F55" s="50">
        <v>66060</v>
      </c>
      <c r="G55" s="105">
        <f t="shared" si="0"/>
        <v>1321200</v>
      </c>
    </row>
    <row r="56" spans="1:7" ht="15" customHeight="1" x14ac:dyDescent="0.2">
      <c r="A56" s="12">
        <v>54</v>
      </c>
      <c r="B56" s="17" t="s">
        <v>63</v>
      </c>
      <c r="C56" s="34" t="s">
        <v>7</v>
      </c>
      <c r="D56" s="13">
        <v>20</v>
      </c>
      <c r="E56" s="15">
        <v>27865</v>
      </c>
      <c r="F56" s="50">
        <v>25079</v>
      </c>
      <c r="G56" s="105">
        <f t="shared" si="0"/>
        <v>501580</v>
      </c>
    </row>
    <row r="57" spans="1:7" ht="15" customHeight="1" x14ac:dyDescent="0.2">
      <c r="A57" s="12">
        <v>55</v>
      </c>
      <c r="B57" s="17" t="s">
        <v>64</v>
      </c>
      <c r="C57" s="34" t="s">
        <v>7</v>
      </c>
      <c r="D57" s="13">
        <v>20</v>
      </c>
      <c r="E57" s="15">
        <v>79400</v>
      </c>
      <c r="F57" s="50">
        <v>71460</v>
      </c>
      <c r="G57" s="105">
        <f t="shared" si="0"/>
        <v>1429200</v>
      </c>
    </row>
    <row r="58" spans="1:7" ht="15" customHeight="1" x14ac:dyDescent="0.2">
      <c r="A58" s="12">
        <v>56</v>
      </c>
      <c r="B58" s="17" t="s">
        <v>65</v>
      </c>
      <c r="C58" s="34" t="s">
        <v>7</v>
      </c>
      <c r="D58" s="13">
        <v>30</v>
      </c>
      <c r="E58" s="15">
        <v>2375</v>
      </c>
      <c r="F58" s="50">
        <v>2138</v>
      </c>
      <c r="G58" s="105">
        <f t="shared" si="0"/>
        <v>64140</v>
      </c>
    </row>
    <row r="59" spans="1:7" ht="15" customHeight="1" x14ac:dyDescent="0.2">
      <c r="A59" s="12">
        <v>57</v>
      </c>
      <c r="B59" s="17" t="s">
        <v>66</v>
      </c>
      <c r="C59" s="34" t="s">
        <v>7</v>
      </c>
      <c r="D59" s="13">
        <v>30</v>
      </c>
      <c r="E59" s="15">
        <v>5980</v>
      </c>
      <c r="F59" s="50">
        <v>5382</v>
      </c>
      <c r="G59" s="105">
        <f t="shared" si="0"/>
        <v>161460</v>
      </c>
    </row>
    <row r="60" spans="1:7" ht="15" customHeight="1" x14ac:dyDescent="0.2">
      <c r="A60" s="12">
        <v>58</v>
      </c>
      <c r="B60" s="17" t="s">
        <v>67</v>
      </c>
      <c r="C60" s="34" t="s">
        <v>68</v>
      </c>
      <c r="D60" s="13">
        <v>10</v>
      </c>
      <c r="E60" s="15">
        <v>49800</v>
      </c>
      <c r="F60" s="50">
        <v>44820</v>
      </c>
      <c r="G60" s="105">
        <f t="shared" si="0"/>
        <v>448200</v>
      </c>
    </row>
    <row r="61" spans="1:7" ht="15" customHeight="1" x14ac:dyDescent="0.2">
      <c r="A61" s="12">
        <v>59</v>
      </c>
      <c r="B61" s="17" t="s">
        <v>69</v>
      </c>
      <c r="C61" s="34" t="s">
        <v>68</v>
      </c>
      <c r="D61" s="13">
        <v>10</v>
      </c>
      <c r="E61" s="15">
        <v>32600</v>
      </c>
      <c r="F61" s="50">
        <v>29340</v>
      </c>
      <c r="G61" s="105">
        <f t="shared" si="0"/>
        <v>293400</v>
      </c>
    </row>
    <row r="62" spans="1:7" ht="15" customHeight="1" x14ac:dyDescent="0.2">
      <c r="A62" s="12">
        <v>60</v>
      </c>
      <c r="B62" s="17" t="s">
        <v>70</v>
      </c>
      <c r="C62" s="34" t="s">
        <v>7</v>
      </c>
      <c r="D62" s="13">
        <v>50</v>
      </c>
      <c r="E62" s="15">
        <v>1055</v>
      </c>
      <c r="F62" s="50">
        <v>950</v>
      </c>
      <c r="G62" s="105">
        <f t="shared" si="0"/>
        <v>47500</v>
      </c>
    </row>
    <row r="63" spans="1:7" ht="15" customHeight="1" x14ac:dyDescent="0.2">
      <c r="A63" s="12">
        <v>61</v>
      </c>
      <c r="B63" s="17" t="s">
        <v>71</v>
      </c>
      <c r="C63" s="34" t="s">
        <v>7</v>
      </c>
      <c r="D63" s="13">
        <v>50</v>
      </c>
      <c r="E63" s="15">
        <v>1500</v>
      </c>
      <c r="F63" s="50">
        <v>1350</v>
      </c>
      <c r="G63" s="105">
        <f t="shared" si="0"/>
        <v>67500</v>
      </c>
    </row>
    <row r="64" spans="1:7" ht="15" customHeight="1" x14ac:dyDescent="0.2">
      <c r="A64" s="12">
        <v>62</v>
      </c>
      <c r="B64" s="17" t="s">
        <v>72</v>
      </c>
      <c r="C64" s="34" t="s">
        <v>7</v>
      </c>
      <c r="D64" s="13">
        <v>50</v>
      </c>
      <c r="E64" s="15">
        <v>2300</v>
      </c>
      <c r="F64" s="50">
        <v>2070</v>
      </c>
      <c r="G64" s="105">
        <f t="shared" si="0"/>
        <v>103500</v>
      </c>
    </row>
    <row r="65" spans="1:7" ht="15" customHeight="1" x14ac:dyDescent="0.2">
      <c r="A65" s="12">
        <v>63</v>
      </c>
      <c r="B65" s="17" t="s">
        <v>73</v>
      </c>
      <c r="C65" s="34" t="s">
        <v>7</v>
      </c>
      <c r="D65" s="13">
        <v>5</v>
      </c>
      <c r="E65" s="15">
        <v>45000</v>
      </c>
      <c r="F65" s="50">
        <v>40500</v>
      </c>
      <c r="G65" s="105">
        <f t="shared" si="0"/>
        <v>202500</v>
      </c>
    </row>
    <row r="66" spans="1:7" ht="15" customHeight="1" x14ac:dyDescent="0.2">
      <c r="A66" s="12">
        <v>64</v>
      </c>
      <c r="B66" s="17" t="s">
        <v>74</v>
      </c>
      <c r="C66" s="34" t="s">
        <v>7</v>
      </c>
      <c r="D66" s="13">
        <v>5</v>
      </c>
      <c r="E66" s="15">
        <v>16700</v>
      </c>
      <c r="F66" s="50">
        <v>15030</v>
      </c>
      <c r="G66" s="105">
        <f t="shared" si="0"/>
        <v>75150</v>
      </c>
    </row>
    <row r="67" spans="1:7" ht="15" customHeight="1" x14ac:dyDescent="0.2">
      <c r="A67" s="12">
        <v>65</v>
      </c>
      <c r="B67" s="17" t="s">
        <v>75</v>
      </c>
      <c r="C67" s="34" t="s">
        <v>7</v>
      </c>
      <c r="D67" s="13">
        <v>5</v>
      </c>
      <c r="E67" s="15">
        <v>9750</v>
      </c>
      <c r="F67" s="50">
        <v>8775</v>
      </c>
      <c r="G67" s="105">
        <f t="shared" si="0"/>
        <v>43875</v>
      </c>
    </row>
    <row r="68" spans="1:7" ht="15" customHeight="1" x14ac:dyDescent="0.2">
      <c r="A68" s="12">
        <v>66</v>
      </c>
      <c r="B68" s="17" t="s">
        <v>76</v>
      </c>
      <c r="C68" s="34" t="s">
        <v>77</v>
      </c>
      <c r="D68" s="13">
        <v>2</v>
      </c>
      <c r="E68" s="15">
        <v>230000</v>
      </c>
      <c r="F68" s="50">
        <v>207000</v>
      </c>
      <c r="G68" s="105">
        <f t="shared" ref="G68:G131" si="1">F68*D68</f>
        <v>414000</v>
      </c>
    </row>
    <row r="69" spans="1:7" ht="15" customHeight="1" x14ac:dyDescent="0.2">
      <c r="A69" s="12">
        <v>67</v>
      </c>
      <c r="B69" s="17" t="s">
        <v>78</v>
      </c>
      <c r="C69" s="34" t="s">
        <v>7</v>
      </c>
      <c r="D69" s="13">
        <v>50</v>
      </c>
      <c r="E69" s="15">
        <v>5300</v>
      </c>
      <c r="F69" s="50">
        <v>4770</v>
      </c>
      <c r="G69" s="105">
        <f t="shared" si="1"/>
        <v>238500</v>
      </c>
    </row>
    <row r="70" spans="1:7" ht="15" customHeight="1" x14ac:dyDescent="0.2">
      <c r="A70" s="12">
        <v>68</v>
      </c>
      <c r="B70" s="17" t="s">
        <v>79</v>
      </c>
      <c r="C70" s="34" t="s">
        <v>7</v>
      </c>
      <c r="D70" s="13">
        <v>50</v>
      </c>
      <c r="E70" s="10">
        <v>270</v>
      </c>
      <c r="F70" s="50">
        <v>243</v>
      </c>
      <c r="G70" s="105">
        <f t="shared" si="1"/>
        <v>12150</v>
      </c>
    </row>
    <row r="71" spans="1:7" ht="15" customHeight="1" x14ac:dyDescent="0.2">
      <c r="A71" s="18">
        <v>69</v>
      </c>
      <c r="B71" s="35" t="s">
        <v>80</v>
      </c>
      <c r="C71" s="36" t="s">
        <v>7</v>
      </c>
      <c r="D71" s="19">
        <v>20</v>
      </c>
      <c r="E71" s="15">
        <v>11900</v>
      </c>
      <c r="F71" s="51">
        <v>10710</v>
      </c>
      <c r="G71" s="105">
        <f t="shared" si="1"/>
        <v>214200</v>
      </c>
    </row>
    <row r="72" spans="1:7" ht="15" customHeight="1" x14ac:dyDescent="0.2">
      <c r="A72" s="12">
        <v>70</v>
      </c>
      <c r="B72" s="17" t="s">
        <v>81</v>
      </c>
      <c r="C72" s="34" t="s">
        <v>82</v>
      </c>
      <c r="D72" s="13">
        <v>100</v>
      </c>
      <c r="E72" s="15">
        <v>1400</v>
      </c>
      <c r="F72" s="50">
        <v>1260</v>
      </c>
      <c r="G72" s="105">
        <f t="shared" si="1"/>
        <v>126000</v>
      </c>
    </row>
    <row r="73" spans="1:7" ht="15" customHeight="1" x14ac:dyDescent="0.2">
      <c r="A73" s="12">
        <v>71</v>
      </c>
      <c r="B73" s="17" t="s">
        <v>83</v>
      </c>
      <c r="C73" s="34" t="s">
        <v>68</v>
      </c>
      <c r="D73" s="13">
        <v>5</v>
      </c>
      <c r="E73" s="15">
        <v>23599</v>
      </c>
      <c r="F73" s="50">
        <v>21239</v>
      </c>
      <c r="G73" s="105">
        <f t="shared" si="1"/>
        <v>106195</v>
      </c>
    </row>
    <row r="74" spans="1:7" ht="15" customHeight="1" x14ac:dyDescent="0.2">
      <c r="A74" s="12">
        <v>72</v>
      </c>
      <c r="B74" s="17" t="s">
        <v>84</v>
      </c>
      <c r="C74" s="34" t="s">
        <v>68</v>
      </c>
      <c r="D74" s="13">
        <v>5</v>
      </c>
      <c r="E74" s="15">
        <v>25500</v>
      </c>
      <c r="F74" s="50">
        <v>22950</v>
      </c>
      <c r="G74" s="105">
        <f t="shared" si="1"/>
        <v>114750</v>
      </c>
    </row>
    <row r="75" spans="1:7" ht="15" customHeight="1" x14ac:dyDescent="0.2">
      <c r="A75" s="12">
        <v>73</v>
      </c>
      <c r="B75" s="17" t="s">
        <v>85</v>
      </c>
      <c r="C75" s="34" t="s">
        <v>7</v>
      </c>
      <c r="D75" s="13">
        <v>200</v>
      </c>
      <c r="E75" s="10">
        <v>50</v>
      </c>
      <c r="F75" s="50">
        <v>45</v>
      </c>
      <c r="G75" s="105">
        <f t="shared" si="1"/>
        <v>9000</v>
      </c>
    </row>
    <row r="76" spans="1:7" ht="15" customHeight="1" x14ac:dyDescent="0.2">
      <c r="A76" s="12">
        <v>74</v>
      </c>
      <c r="B76" s="17" t="s">
        <v>86</v>
      </c>
      <c r="C76" s="34" t="s">
        <v>7</v>
      </c>
      <c r="D76" s="13">
        <v>200</v>
      </c>
      <c r="E76" s="10">
        <v>100</v>
      </c>
      <c r="F76" s="50">
        <v>90</v>
      </c>
      <c r="G76" s="105">
        <f t="shared" si="1"/>
        <v>18000</v>
      </c>
    </row>
    <row r="77" spans="1:7" ht="15" customHeight="1" x14ac:dyDescent="0.2">
      <c r="A77" s="12">
        <v>75</v>
      </c>
      <c r="B77" s="17" t="s">
        <v>87</v>
      </c>
      <c r="C77" s="34" t="s">
        <v>7</v>
      </c>
      <c r="D77" s="13">
        <v>200</v>
      </c>
      <c r="E77" s="10">
        <v>100</v>
      </c>
      <c r="F77" s="50">
        <v>90</v>
      </c>
      <c r="G77" s="105">
        <f t="shared" si="1"/>
        <v>18000</v>
      </c>
    </row>
    <row r="78" spans="1:7" ht="15" customHeight="1" x14ac:dyDescent="0.2">
      <c r="A78" s="12">
        <v>76</v>
      </c>
      <c r="B78" s="17" t="s">
        <v>88</v>
      </c>
      <c r="C78" s="34" t="s">
        <v>7</v>
      </c>
      <c r="D78" s="13">
        <v>200</v>
      </c>
      <c r="E78" s="10">
        <v>20</v>
      </c>
      <c r="F78" s="50">
        <v>18</v>
      </c>
      <c r="G78" s="105">
        <f t="shared" si="1"/>
        <v>3600</v>
      </c>
    </row>
    <row r="79" spans="1:7" ht="15" customHeight="1" x14ac:dyDescent="0.2">
      <c r="A79" s="12">
        <v>77</v>
      </c>
      <c r="B79" s="17" t="s">
        <v>89</v>
      </c>
      <c r="C79" s="34" t="s">
        <v>7</v>
      </c>
      <c r="D79" s="13">
        <v>200</v>
      </c>
      <c r="E79" s="10">
        <v>50</v>
      </c>
      <c r="F79" s="50">
        <v>45</v>
      </c>
      <c r="G79" s="105">
        <f t="shared" si="1"/>
        <v>9000</v>
      </c>
    </row>
    <row r="80" spans="1:7" ht="15" customHeight="1" x14ac:dyDescent="0.2">
      <c r="A80" s="12">
        <v>78</v>
      </c>
      <c r="B80" s="17" t="s">
        <v>90</v>
      </c>
      <c r="C80" s="34" t="s">
        <v>7</v>
      </c>
      <c r="D80" s="13">
        <v>200</v>
      </c>
      <c r="E80" s="10">
        <v>30</v>
      </c>
      <c r="F80" s="50">
        <v>27</v>
      </c>
      <c r="G80" s="105">
        <f t="shared" si="1"/>
        <v>5400</v>
      </c>
    </row>
    <row r="81" spans="1:7" ht="23.1" customHeight="1" x14ac:dyDescent="0.2">
      <c r="A81" s="12">
        <v>79</v>
      </c>
      <c r="B81" s="17" t="s">
        <v>91</v>
      </c>
      <c r="C81" s="34" t="s">
        <v>82</v>
      </c>
      <c r="D81" s="13">
        <v>100</v>
      </c>
      <c r="E81" s="14">
        <v>70</v>
      </c>
      <c r="F81" s="50">
        <v>63</v>
      </c>
      <c r="G81" s="105">
        <f t="shared" si="1"/>
        <v>6300</v>
      </c>
    </row>
    <row r="82" spans="1:7" ht="15" customHeight="1" x14ac:dyDescent="0.2">
      <c r="A82" s="12">
        <v>80</v>
      </c>
      <c r="B82" s="17" t="s">
        <v>92</v>
      </c>
      <c r="C82" s="34" t="s">
        <v>7</v>
      </c>
      <c r="D82" s="13">
        <v>100</v>
      </c>
      <c r="E82" s="15">
        <v>1200</v>
      </c>
      <c r="F82" s="50">
        <v>1080</v>
      </c>
      <c r="G82" s="105">
        <f t="shared" si="1"/>
        <v>108000</v>
      </c>
    </row>
    <row r="83" spans="1:7" ht="15" customHeight="1" x14ac:dyDescent="0.2">
      <c r="A83" s="12">
        <v>81</v>
      </c>
      <c r="B83" s="17" t="s">
        <v>93</v>
      </c>
      <c r="C83" s="34" t="s">
        <v>94</v>
      </c>
      <c r="D83" s="13">
        <v>30</v>
      </c>
      <c r="E83" s="15">
        <v>23830</v>
      </c>
      <c r="F83" s="50">
        <v>21447</v>
      </c>
      <c r="G83" s="105">
        <f t="shared" si="1"/>
        <v>643410</v>
      </c>
    </row>
    <row r="84" spans="1:7" ht="15" customHeight="1" x14ac:dyDescent="0.2">
      <c r="A84" s="12">
        <v>82</v>
      </c>
      <c r="B84" s="17" t="s">
        <v>95</v>
      </c>
      <c r="C84" s="34" t="s">
        <v>94</v>
      </c>
      <c r="D84" s="13">
        <v>100</v>
      </c>
      <c r="E84" s="15">
        <v>5600</v>
      </c>
      <c r="F84" s="50">
        <v>5040</v>
      </c>
      <c r="G84" s="105">
        <f t="shared" si="1"/>
        <v>504000</v>
      </c>
    </row>
    <row r="85" spans="1:7" ht="15" customHeight="1" x14ac:dyDescent="0.2">
      <c r="A85" s="12">
        <v>83</v>
      </c>
      <c r="B85" s="17" t="s">
        <v>96</v>
      </c>
      <c r="C85" s="34" t="s">
        <v>94</v>
      </c>
      <c r="D85" s="13">
        <v>100</v>
      </c>
      <c r="E85" s="15">
        <v>5600</v>
      </c>
      <c r="F85" s="50">
        <v>5040</v>
      </c>
      <c r="G85" s="105">
        <f t="shared" si="1"/>
        <v>504000</v>
      </c>
    </row>
    <row r="86" spans="1:7" ht="23.1" customHeight="1" x14ac:dyDescent="0.2">
      <c r="A86" s="12">
        <v>84</v>
      </c>
      <c r="B86" s="17" t="s">
        <v>97</v>
      </c>
      <c r="C86" s="34" t="s">
        <v>82</v>
      </c>
      <c r="D86" s="13">
        <v>100</v>
      </c>
      <c r="E86" s="16">
        <v>2800</v>
      </c>
      <c r="F86" s="50">
        <v>2520</v>
      </c>
      <c r="G86" s="105">
        <f t="shared" si="1"/>
        <v>252000</v>
      </c>
    </row>
    <row r="87" spans="1:7" ht="23.1" customHeight="1" x14ac:dyDescent="0.2">
      <c r="A87" s="12">
        <v>85</v>
      </c>
      <c r="B87" s="17" t="s">
        <v>98</v>
      </c>
      <c r="C87" s="34" t="s">
        <v>7</v>
      </c>
      <c r="D87" s="13">
        <v>50</v>
      </c>
      <c r="E87" s="16">
        <v>2500</v>
      </c>
      <c r="F87" s="50">
        <v>2250</v>
      </c>
      <c r="G87" s="105">
        <f t="shared" si="1"/>
        <v>112500</v>
      </c>
    </row>
    <row r="88" spans="1:7" ht="15" customHeight="1" x14ac:dyDescent="0.2">
      <c r="A88" s="12">
        <v>86</v>
      </c>
      <c r="B88" s="17" t="s">
        <v>99</v>
      </c>
      <c r="C88" s="34" t="s">
        <v>100</v>
      </c>
      <c r="D88" s="13">
        <v>5</v>
      </c>
      <c r="E88" s="15">
        <v>3100</v>
      </c>
      <c r="F88" s="50">
        <v>2790</v>
      </c>
      <c r="G88" s="105">
        <f t="shared" si="1"/>
        <v>13950</v>
      </c>
    </row>
    <row r="89" spans="1:7" ht="15" customHeight="1" x14ac:dyDescent="0.2">
      <c r="A89" s="12">
        <v>87</v>
      </c>
      <c r="B89" s="17" t="s">
        <v>101</v>
      </c>
      <c r="C89" s="34" t="s">
        <v>100</v>
      </c>
      <c r="D89" s="13">
        <v>5</v>
      </c>
      <c r="E89" s="15">
        <v>3100</v>
      </c>
      <c r="F89" s="50">
        <v>2790</v>
      </c>
      <c r="G89" s="105">
        <f t="shared" si="1"/>
        <v>13950</v>
      </c>
    </row>
    <row r="90" spans="1:7" ht="15" customHeight="1" x14ac:dyDescent="0.2">
      <c r="A90" s="12">
        <v>88</v>
      </c>
      <c r="B90" s="17" t="s">
        <v>102</v>
      </c>
      <c r="C90" s="34" t="s">
        <v>100</v>
      </c>
      <c r="D90" s="13">
        <v>5</v>
      </c>
      <c r="E90" s="15">
        <v>3100</v>
      </c>
      <c r="F90" s="50">
        <v>2790</v>
      </c>
      <c r="G90" s="105">
        <f t="shared" si="1"/>
        <v>13950</v>
      </c>
    </row>
    <row r="91" spans="1:7" ht="15" customHeight="1" x14ac:dyDescent="0.2">
      <c r="A91" s="12">
        <v>89</v>
      </c>
      <c r="B91" s="17" t="s">
        <v>103</v>
      </c>
      <c r="C91" s="34" t="s">
        <v>100</v>
      </c>
      <c r="D91" s="13">
        <v>5</v>
      </c>
      <c r="E91" s="15">
        <v>3100</v>
      </c>
      <c r="F91" s="50">
        <v>2790</v>
      </c>
      <c r="G91" s="105">
        <f t="shared" si="1"/>
        <v>13950</v>
      </c>
    </row>
    <row r="92" spans="1:7" ht="15" customHeight="1" x14ac:dyDescent="0.2">
      <c r="A92" s="12">
        <v>90</v>
      </c>
      <c r="B92" s="17" t="s">
        <v>104</v>
      </c>
      <c r="C92" s="34" t="s">
        <v>100</v>
      </c>
      <c r="D92" s="13">
        <v>5</v>
      </c>
      <c r="E92" s="15">
        <v>3100</v>
      </c>
      <c r="F92" s="50">
        <v>2790</v>
      </c>
      <c r="G92" s="105">
        <f t="shared" si="1"/>
        <v>13950</v>
      </c>
    </row>
    <row r="93" spans="1:7" ht="15" customHeight="1" x14ac:dyDescent="0.2">
      <c r="A93" s="12">
        <v>91</v>
      </c>
      <c r="B93" s="17" t="s">
        <v>105</v>
      </c>
      <c r="C93" s="34" t="s">
        <v>100</v>
      </c>
      <c r="D93" s="13">
        <v>5</v>
      </c>
      <c r="E93" s="15">
        <v>3100</v>
      </c>
      <c r="F93" s="50">
        <v>2790</v>
      </c>
      <c r="G93" s="105">
        <f t="shared" si="1"/>
        <v>13950</v>
      </c>
    </row>
    <row r="94" spans="1:7" ht="15" customHeight="1" x14ac:dyDescent="0.2">
      <c r="A94" s="12">
        <v>92</v>
      </c>
      <c r="B94" s="17" t="s">
        <v>106</v>
      </c>
      <c r="C94" s="34" t="s">
        <v>100</v>
      </c>
      <c r="D94" s="13">
        <v>5</v>
      </c>
      <c r="E94" s="15">
        <v>1650</v>
      </c>
      <c r="F94" s="50">
        <v>1485</v>
      </c>
      <c r="G94" s="105">
        <f t="shared" si="1"/>
        <v>7425</v>
      </c>
    </row>
    <row r="95" spans="1:7" ht="15" customHeight="1" x14ac:dyDescent="0.2">
      <c r="A95" s="12">
        <v>93</v>
      </c>
      <c r="B95" s="17" t="s">
        <v>107</v>
      </c>
      <c r="C95" s="34" t="s">
        <v>100</v>
      </c>
      <c r="D95" s="13">
        <v>5</v>
      </c>
      <c r="E95" s="15">
        <v>1650</v>
      </c>
      <c r="F95" s="50">
        <v>1485</v>
      </c>
      <c r="G95" s="105">
        <f t="shared" si="1"/>
        <v>7425</v>
      </c>
    </row>
    <row r="96" spans="1:7" ht="15" customHeight="1" x14ac:dyDescent="0.2">
      <c r="A96" s="12">
        <v>94</v>
      </c>
      <c r="B96" s="17" t="s">
        <v>108</v>
      </c>
      <c r="C96" s="34" t="s">
        <v>100</v>
      </c>
      <c r="D96" s="13">
        <v>5</v>
      </c>
      <c r="E96" s="15">
        <v>1650</v>
      </c>
      <c r="F96" s="50">
        <v>1485</v>
      </c>
      <c r="G96" s="105">
        <f t="shared" si="1"/>
        <v>7425</v>
      </c>
    </row>
    <row r="97" spans="1:7" ht="15" customHeight="1" x14ac:dyDescent="0.2">
      <c r="A97" s="12">
        <v>95</v>
      </c>
      <c r="B97" s="17" t="s">
        <v>109</v>
      </c>
      <c r="C97" s="34" t="s">
        <v>100</v>
      </c>
      <c r="D97" s="13">
        <v>5</v>
      </c>
      <c r="E97" s="15">
        <v>1650</v>
      </c>
      <c r="F97" s="50">
        <v>1485</v>
      </c>
      <c r="G97" s="105">
        <f t="shared" si="1"/>
        <v>7425</v>
      </c>
    </row>
    <row r="98" spans="1:7" ht="15" customHeight="1" x14ac:dyDescent="0.2">
      <c r="A98" s="12">
        <v>96</v>
      </c>
      <c r="B98" s="17" t="s">
        <v>110</v>
      </c>
      <c r="C98" s="34" t="s">
        <v>100</v>
      </c>
      <c r="D98" s="13">
        <v>5</v>
      </c>
      <c r="E98" s="15">
        <v>1650</v>
      </c>
      <c r="F98" s="50">
        <v>1485</v>
      </c>
      <c r="G98" s="105">
        <f t="shared" si="1"/>
        <v>7425</v>
      </c>
    </row>
    <row r="99" spans="1:7" ht="15" customHeight="1" x14ac:dyDescent="0.2">
      <c r="A99" s="12">
        <v>97</v>
      </c>
      <c r="B99" s="17" t="s">
        <v>111</v>
      </c>
      <c r="C99" s="34" t="s">
        <v>100</v>
      </c>
      <c r="D99" s="13">
        <v>5</v>
      </c>
      <c r="E99" s="15">
        <v>1650</v>
      </c>
      <c r="F99" s="50">
        <v>1485</v>
      </c>
      <c r="G99" s="105">
        <f t="shared" si="1"/>
        <v>7425</v>
      </c>
    </row>
    <row r="100" spans="1:7" ht="15" customHeight="1" x14ac:dyDescent="0.2">
      <c r="A100" s="12">
        <v>98</v>
      </c>
      <c r="B100" s="17" t="s">
        <v>112</v>
      </c>
      <c r="C100" s="34" t="s">
        <v>7</v>
      </c>
      <c r="D100" s="13">
        <v>20</v>
      </c>
      <c r="E100" s="15">
        <v>3200</v>
      </c>
      <c r="F100" s="50">
        <v>2880</v>
      </c>
      <c r="G100" s="105">
        <f t="shared" si="1"/>
        <v>57600</v>
      </c>
    </row>
    <row r="101" spans="1:7" ht="15" customHeight="1" x14ac:dyDescent="0.2">
      <c r="A101" s="12">
        <v>99</v>
      </c>
      <c r="B101" s="17" t="s">
        <v>113</v>
      </c>
      <c r="C101" s="34" t="s">
        <v>7</v>
      </c>
      <c r="D101" s="13">
        <v>20</v>
      </c>
      <c r="E101" s="15">
        <v>1251</v>
      </c>
      <c r="F101" s="50">
        <v>1126</v>
      </c>
      <c r="G101" s="105">
        <f t="shared" si="1"/>
        <v>22520</v>
      </c>
    </row>
    <row r="102" spans="1:7" ht="15" customHeight="1" x14ac:dyDescent="0.2">
      <c r="A102" s="12">
        <v>100</v>
      </c>
      <c r="B102" s="17" t="s">
        <v>114</v>
      </c>
      <c r="C102" s="34" t="s">
        <v>7</v>
      </c>
      <c r="D102" s="13">
        <v>20</v>
      </c>
      <c r="E102" s="10">
        <v>893</v>
      </c>
      <c r="F102" s="50">
        <v>804</v>
      </c>
      <c r="G102" s="105">
        <f t="shared" si="1"/>
        <v>16080</v>
      </c>
    </row>
    <row r="103" spans="1:7" ht="15" customHeight="1" x14ac:dyDescent="0.2">
      <c r="A103" s="12">
        <v>101</v>
      </c>
      <c r="B103" s="17" t="s">
        <v>115</v>
      </c>
      <c r="C103" s="34" t="s">
        <v>7</v>
      </c>
      <c r="D103" s="13">
        <v>20</v>
      </c>
      <c r="E103" s="10">
        <v>893</v>
      </c>
      <c r="F103" s="50">
        <v>804</v>
      </c>
      <c r="G103" s="105">
        <f t="shared" si="1"/>
        <v>16080</v>
      </c>
    </row>
    <row r="104" spans="1:7" ht="15" customHeight="1" x14ac:dyDescent="0.2">
      <c r="A104" s="12">
        <v>102</v>
      </c>
      <c r="B104" s="17" t="s">
        <v>116</v>
      </c>
      <c r="C104" s="34" t="s">
        <v>7</v>
      </c>
      <c r="D104" s="13">
        <v>20</v>
      </c>
      <c r="E104" s="10">
        <v>284</v>
      </c>
      <c r="F104" s="50">
        <v>256</v>
      </c>
      <c r="G104" s="105">
        <f t="shared" si="1"/>
        <v>5120</v>
      </c>
    </row>
    <row r="105" spans="1:7" ht="15" customHeight="1" x14ac:dyDescent="0.2">
      <c r="A105" s="12">
        <v>103</v>
      </c>
      <c r="B105" s="17" t="s">
        <v>117</v>
      </c>
      <c r="C105" s="34" t="s">
        <v>7</v>
      </c>
      <c r="D105" s="13">
        <v>20</v>
      </c>
      <c r="E105" s="10">
        <v>284</v>
      </c>
      <c r="F105" s="50">
        <v>256</v>
      </c>
      <c r="G105" s="105">
        <f t="shared" si="1"/>
        <v>5120</v>
      </c>
    </row>
    <row r="106" spans="1:7" ht="15" customHeight="1" x14ac:dyDescent="0.2">
      <c r="A106" s="12">
        <v>104</v>
      </c>
      <c r="B106" s="17" t="s">
        <v>118</v>
      </c>
      <c r="C106" s="34" t="s">
        <v>7</v>
      </c>
      <c r="D106" s="13">
        <v>20</v>
      </c>
      <c r="E106" s="15">
        <v>1714</v>
      </c>
      <c r="F106" s="50">
        <v>1543</v>
      </c>
      <c r="G106" s="105">
        <f t="shared" si="1"/>
        <v>30860</v>
      </c>
    </row>
    <row r="107" spans="1:7" ht="15" customHeight="1" x14ac:dyDescent="0.2">
      <c r="A107" s="12">
        <v>105</v>
      </c>
      <c r="B107" s="17" t="s">
        <v>119</v>
      </c>
      <c r="C107" s="34" t="s">
        <v>7</v>
      </c>
      <c r="D107" s="13">
        <v>20</v>
      </c>
      <c r="E107" s="15">
        <v>1714</v>
      </c>
      <c r="F107" s="50">
        <v>1543</v>
      </c>
      <c r="G107" s="105">
        <f t="shared" si="1"/>
        <v>30860</v>
      </c>
    </row>
    <row r="108" spans="1:7" ht="15" customHeight="1" x14ac:dyDescent="0.2">
      <c r="A108" s="18">
        <v>106</v>
      </c>
      <c r="B108" s="35" t="s">
        <v>120</v>
      </c>
      <c r="C108" s="36" t="s">
        <v>7</v>
      </c>
      <c r="D108" s="19">
        <v>20</v>
      </c>
      <c r="E108" s="15">
        <v>5247</v>
      </c>
      <c r="F108" s="51">
        <v>4722</v>
      </c>
      <c r="G108" s="105">
        <f t="shared" si="1"/>
        <v>94440</v>
      </c>
    </row>
    <row r="109" spans="1:7" ht="15" customHeight="1" x14ac:dyDescent="0.2">
      <c r="A109" s="12">
        <v>107</v>
      </c>
      <c r="B109" s="17" t="s">
        <v>121</v>
      </c>
      <c r="C109" s="34" t="s">
        <v>7</v>
      </c>
      <c r="D109" s="13">
        <v>20</v>
      </c>
      <c r="E109" s="15">
        <v>1468</v>
      </c>
      <c r="F109" s="50">
        <v>1321</v>
      </c>
      <c r="G109" s="105">
        <f t="shared" si="1"/>
        <v>26420</v>
      </c>
    </row>
    <row r="110" spans="1:7" ht="15" customHeight="1" x14ac:dyDescent="0.2">
      <c r="A110" s="37">
        <v>108</v>
      </c>
      <c r="B110" s="24" t="s">
        <v>122</v>
      </c>
      <c r="C110" s="34" t="s">
        <v>7</v>
      </c>
      <c r="D110" s="20">
        <v>20</v>
      </c>
      <c r="E110" s="15">
        <v>15109</v>
      </c>
      <c r="F110" s="50">
        <v>13598</v>
      </c>
      <c r="G110" s="105">
        <f t="shared" si="1"/>
        <v>271960</v>
      </c>
    </row>
    <row r="111" spans="1:7" ht="15" customHeight="1" x14ac:dyDescent="0.2">
      <c r="A111" s="37">
        <v>109</v>
      </c>
      <c r="B111" s="24" t="s">
        <v>123</v>
      </c>
      <c r="C111" s="38" t="s">
        <v>7</v>
      </c>
      <c r="D111" s="20">
        <v>20</v>
      </c>
      <c r="E111" s="15">
        <v>15109</v>
      </c>
      <c r="F111" s="50">
        <v>13598</v>
      </c>
      <c r="G111" s="105">
        <f t="shared" si="1"/>
        <v>271960</v>
      </c>
    </row>
    <row r="112" spans="1:7" ht="15" customHeight="1" x14ac:dyDescent="0.2">
      <c r="A112" s="12">
        <v>110</v>
      </c>
      <c r="B112" s="17" t="s">
        <v>124</v>
      </c>
      <c r="C112" s="34" t="s">
        <v>7</v>
      </c>
      <c r="D112" s="13">
        <v>20</v>
      </c>
      <c r="E112" s="15">
        <v>9500</v>
      </c>
      <c r="F112" s="50">
        <v>8550</v>
      </c>
      <c r="G112" s="105">
        <f t="shared" si="1"/>
        <v>171000</v>
      </c>
    </row>
    <row r="113" spans="1:7" ht="15" customHeight="1" x14ac:dyDescent="0.2">
      <c r="A113" s="12">
        <v>111</v>
      </c>
      <c r="B113" s="17" t="s">
        <v>125</v>
      </c>
      <c r="C113" s="34" t="s">
        <v>7</v>
      </c>
      <c r="D113" s="13">
        <v>20</v>
      </c>
      <c r="E113" s="10">
        <v>456</v>
      </c>
      <c r="F113" s="50">
        <v>410</v>
      </c>
      <c r="G113" s="105">
        <f t="shared" si="1"/>
        <v>8200</v>
      </c>
    </row>
    <row r="114" spans="1:7" ht="15" customHeight="1" x14ac:dyDescent="0.2">
      <c r="A114" s="12">
        <v>112</v>
      </c>
      <c r="B114" s="17" t="s">
        <v>126</v>
      </c>
      <c r="C114" s="34" t="s">
        <v>7</v>
      </c>
      <c r="D114" s="13">
        <v>20</v>
      </c>
      <c r="E114" s="10">
        <v>456</v>
      </c>
      <c r="F114" s="50">
        <v>410</v>
      </c>
      <c r="G114" s="105">
        <f t="shared" si="1"/>
        <v>8200</v>
      </c>
    </row>
    <row r="115" spans="1:7" ht="15" customHeight="1" x14ac:dyDescent="0.2">
      <c r="A115" s="12">
        <v>113</v>
      </c>
      <c r="B115" s="17" t="s">
        <v>127</v>
      </c>
      <c r="C115" s="34" t="s">
        <v>7</v>
      </c>
      <c r="D115" s="13">
        <v>20</v>
      </c>
      <c r="E115" s="15">
        <v>29500</v>
      </c>
      <c r="F115" s="50">
        <v>26550</v>
      </c>
      <c r="G115" s="105">
        <f t="shared" si="1"/>
        <v>531000</v>
      </c>
    </row>
    <row r="116" spans="1:7" ht="15" customHeight="1" x14ac:dyDescent="0.2">
      <c r="A116" s="12">
        <v>114</v>
      </c>
      <c r="B116" s="17" t="s">
        <v>128</v>
      </c>
      <c r="C116" s="34" t="s">
        <v>7</v>
      </c>
      <c r="D116" s="13">
        <v>20</v>
      </c>
      <c r="E116" s="15">
        <v>5800</v>
      </c>
      <c r="F116" s="50">
        <v>5220</v>
      </c>
      <c r="G116" s="105">
        <f t="shared" si="1"/>
        <v>104400</v>
      </c>
    </row>
    <row r="117" spans="1:7" ht="15" customHeight="1" x14ac:dyDescent="0.2">
      <c r="A117" s="12">
        <v>115</v>
      </c>
      <c r="B117" s="17" t="s">
        <v>129</v>
      </c>
      <c r="C117" s="39"/>
      <c r="D117" s="13">
        <v>50</v>
      </c>
      <c r="E117" s="15">
        <v>3400</v>
      </c>
      <c r="F117" s="50">
        <v>3060</v>
      </c>
      <c r="G117" s="105">
        <f t="shared" si="1"/>
        <v>153000</v>
      </c>
    </row>
    <row r="118" spans="1:7" ht="15" customHeight="1" x14ac:dyDescent="0.2">
      <c r="A118" s="12">
        <v>116</v>
      </c>
      <c r="B118" s="17" t="s">
        <v>130</v>
      </c>
      <c r="C118" s="34" t="s">
        <v>7</v>
      </c>
      <c r="D118" s="13">
        <v>50</v>
      </c>
      <c r="E118" s="15">
        <v>12800</v>
      </c>
      <c r="F118" s="50">
        <v>11520</v>
      </c>
      <c r="G118" s="105">
        <f t="shared" si="1"/>
        <v>576000</v>
      </c>
    </row>
    <row r="119" spans="1:7" ht="15" customHeight="1" x14ac:dyDescent="0.2">
      <c r="A119" s="12">
        <v>117</v>
      </c>
      <c r="B119" s="17" t="s">
        <v>131</v>
      </c>
      <c r="C119" s="39"/>
      <c r="D119" s="13">
        <v>50</v>
      </c>
      <c r="E119" s="15">
        <v>16800</v>
      </c>
      <c r="F119" s="50">
        <v>15120</v>
      </c>
      <c r="G119" s="105">
        <f t="shared" si="1"/>
        <v>756000</v>
      </c>
    </row>
    <row r="120" spans="1:7" ht="18" customHeight="1" x14ac:dyDescent="0.2">
      <c r="A120" s="12">
        <v>118</v>
      </c>
      <c r="B120" s="17" t="s">
        <v>132</v>
      </c>
      <c r="C120" s="34" t="s">
        <v>133</v>
      </c>
      <c r="D120" s="13">
        <v>1</v>
      </c>
      <c r="E120" s="16">
        <v>88000</v>
      </c>
      <c r="F120" s="50">
        <v>79200</v>
      </c>
      <c r="G120" s="105">
        <f t="shared" si="1"/>
        <v>79200</v>
      </c>
    </row>
    <row r="121" spans="1:7" ht="18" customHeight="1" x14ac:dyDescent="0.2">
      <c r="A121" s="12">
        <v>119</v>
      </c>
      <c r="B121" s="17" t="s">
        <v>134</v>
      </c>
      <c r="C121" s="34" t="s">
        <v>133</v>
      </c>
      <c r="D121" s="13">
        <v>1</v>
      </c>
      <c r="E121" s="16">
        <v>10500</v>
      </c>
      <c r="F121" s="50">
        <v>9450</v>
      </c>
      <c r="G121" s="105">
        <f t="shared" si="1"/>
        <v>9450</v>
      </c>
    </row>
    <row r="122" spans="1:7" ht="18" customHeight="1" x14ac:dyDescent="0.2">
      <c r="A122" s="12">
        <v>120</v>
      </c>
      <c r="B122" s="17" t="s">
        <v>135</v>
      </c>
      <c r="C122" s="34" t="s">
        <v>133</v>
      </c>
      <c r="D122" s="13">
        <v>5</v>
      </c>
      <c r="E122" s="16">
        <v>75000</v>
      </c>
      <c r="F122" s="50">
        <v>67500</v>
      </c>
      <c r="G122" s="105">
        <f t="shared" si="1"/>
        <v>337500</v>
      </c>
    </row>
    <row r="123" spans="1:7" ht="18" customHeight="1" x14ac:dyDescent="0.2">
      <c r="A123" s="12">
        <v>121</v>
      </c>
      <c r="B123" s="17" t="s">
        <v>136</v>
      </c>
      <c r="C123" s="34" t="s">
        <v>133</v>
      </c>
      <c r="D123" s="13">
        <v>5</v>
      </c>
      <c r="E123" s="16">
        <v>58000</v>
      </c>
      <c r="F123" s="50">
        <v>52200</v>
      </c>
      <c r="G123" s="105">
        <f t="shared" si="1"/>
        <v>261000</v>
      </c>
    </row>
    <row r="124" spans="1:7" ht="23.1" customHeight="1" x14ac:dyDescent="0.2">
      <c r="A124" s="12">
        <v>122</v>
      </c>
      <c r="B124" s="17" t="s">
        <v>137</v>
      </c>
      <c r="C124" s="34" t="s">
        <v>7</v>
      </c>
      <c r="D124" s="13">
        <v>500</v>
      </c>
      <c r="E124" s="14">
        <v>10</v>
      </c>
      <c r="F124" s="50">
        <v>9</v>
      </c>
      <c r="G124" s="105">
        <f t="shared" si="1"/>
        <v>4500</v>
      </c>
    </row>
    <row r="125" spans="1:7" ht="23.1" customHeight="1" x14ac:dyDescent="0.2">
      <c r="A125" s="12">
        <v>123</v>
      </c>
      <c r="B125" s="17" t="s">
        <v>138</v>
      </c>
      <c r="C125" s="34" t="s">
        <v>7</v>
      </c>
      <c r="D125" s="13">
        <v>500</v>
      </c>
      <c r="E125" s="14">
        <v>82</v>
      </c>
      <c r="F125" s="50">
        <v>74</v>
      </c>
      <c r="G125" s="105">
        <f t="shared" si="1"/>
        <v>37000</v>
      </c>
    </row>
    <row r="126" spans="1:7" ht="23.1" customHeight="1" x14ac:dyDescent="0.2">
      <c r="A126" s="12">
        <v>124</v>
      </c>
      <c r="B126" s="17" t="s">
        <v>139</v>
      </c>
      <c r="C126" s="34" t="s">
        <v>7</v>
      </c>
      <c r="D126" s="13">
        <v>500</v>
      </c>
      <c r="E126" s="14">
        <v>89</v>
      </c>
      <c r="F126" s="50">
        <v>80</v>
      </c>
      <c r="G126" s="105">
        <f t="shared" si="1"/>
        <v>40000</v>
      </c>
    </row>
    <row r="127" spans="1:7" ht="15" customHeight="1" x14ac:dyDescent="0.2">
      <c r="A127" s="12">
        <v>125</v>
      </c>
      <c r="B127" s="17" t="s">
        <v>140</v>
      </c>
      <c r="C127" s="34" t="s">
        <v>7</v>
      </c>
      <c r="D127" s="13">
        <v>5</v>
      </c>
      <c r="E127" s="15">
        <v>21793</v>
      </c>
      <c r="F127" s="50">
        <v>19614</v>
      </c>
      <c r="G127" s="105">
        <f t="shared" si="1"/>
        <v>98070</v>
      </c>
    </row>
    <row r="128" spans="1:7" ht="15" customHeight="1" x14ac:dyDescent="0.2">
      <c r="A128" s="12">
        <v>126</v>
      </c>
      <c r="B128" s="17" t="s">
        <v>141</v>
      </c>
      <c r="C128" s="34" t="s">
        <v>7</v>
      </c>
      <c r="D128" s="13">
        <v>5</v>
      </c>
      <c r="E128" s="15">
        <v>45200</v>
      </c>
      <c r="F128" s="50">
        <v>40680</v>
      </c>
      <c r="G128" s="105">
        <f t="shared" si="1"/>
        <v>203400</v>
      </c>
    </row>
    <row r="129" spans="1:7" ht="15" customHeight="1" x14ac:dyDescent="0.2">
      <c r="A129" s="12">
        <v>127</v>
      </c>
      <c r="B129" s="17" t="s">
        <v>142</v>
      </c>
      <c r="C129" s="34" t="s">
        <v>143</v>
      </c>
      <c r="D129" s="13">
        <v>10</v>
      </c>
      <c r="E129" s="15">
        <v>36800</v>
      </c>
      <c r="F129" s="50">
        <v>33120</v>
      </c>
      <c r="G129" s="105">
        <f t="shared" si="1"/>
        <v>331200</v>
      </c>
    </row>
    <row r="130" spans="1:7" ht="15" customHeight="1" x14ac:dyDescent="0.2">
      <c r="A130" s="12">
        <v>128</v>
      </c>
      <c r="B130" s="17" t="s">
        <v>144</v>
      </c>
      <c r="C130" s="34" t="s">
        <v>7</v>
      </c>
      <c r="D130" s="13">
        <v>4</v>
      </c>
      <c r="E130" s="15">
        <v>9500</v>
      </c>
      <c r="F130" s="50">
        <v>8550</v>
      </c>
      <c r="G130" s="105">
        <f t="shared" si="1"/>
        <v>34200</v>
      </c>
    </row>
    <row r="131" spans="1:7" ht="15" customHeight="1" x14ac:dyDescent="0.2">
      <c r="A131" s="12">
        <v>129</v>
      </c>
      <c r="B131" s="17" t="s">
        <v>145</v>
      </c>
      <c r="C131" s="34" t="s">
        <v>7</v>
      </c>
      <c r="D131" s="13">
        <v>5</v>
      </c>
      <c r="E131" s="15">
        <v>13900</v>
      </c>
      <c r="F131" s="50">
        <v>12510</v>
      </c>
      <c r="G131" s="105">
        <f t="shared" si="1"/>
        <v>62550</v>
      </c>
    </row>
    <row r="132" spans="1:7" ht="15" customHeight="1" x14ac:dyDescent="0.2">
      <c r="A132" s="12">
        <v>130</v>
      </c>
      <c r="B132" s="17" t="s">
        <v>146</v>
      </c>
      <c r="C132" s="34" t="s">
        <v>7</v>
      </c>
      <c r="D132" s="13">
        <v>5</v>
      </c>
      <c r="E132" s="15">
        <v>6800</v>
      </c>
      <c r="F132" s="50">
        <v>6120</v>
      </c>
      <c r="G132" s="105">
        <f t="shared" ref="G132:G195" si="2">F132*D132</f>
        <v>30600</v>
      </c>
    </row>
    <row r="133" spans="1:7" ht="15" customHeight="1" x14ac:dyDescent="0.2">
      <c r="A133" s="12">
        <v>131</v>
      </c>
      <c r="B133" s="17" t="s">
        <v>147</v>
      </c>
      <c r="C133" s="34" t="s">
        <v>7</v>
      </c>
      <c r="D133" s="13">
        <v>4</v>
      </c>
      <c r="E133" s="15">
        <v>3500</v>
      </c>
      <c r="F133" s="50">
        <v>3150</v>
      </c>
      <c r="G133" s="105">
        <f t="shared" si="2"/>
        <v>12600</v>
      </c>
    </row>
    <row r="134" spans="1:7" ht="15" customHeight="1" x14ac:dyDescent="0.2">
      <c r="A134" s="12">
        <v>132</v>
      </c>
      <c r="B134" s="17" t="s">
        <v>148</v>
      </c>
      <c r="C134" s="34" t="s">
        <v>82</v>
      </c>
      <c r="D134" s="13">
        <v>100</v>
      </c>
      <c r="E134" s="15">
        <v>3625</v>
      </c>
      <c r="F134" s="50">
        <v>3263</v>
      </c>
      <c r="G134" s="105">
        <f t="shared" si="2"/>
        <v>326300</v>
      </c>
    </row>
    <row r="135" spans="1:7" ht="15" customHeight="1" x14ac:dyDescent="0.2">
      <c r="A135" s="12">
        <v>133</v>
      </c>
      <c r="B135" s="17" t="s">
        <v>149</v>
      </c>
      <c r="C135" s="34" t="s">
        <v>82</v>
      </c>
      <c r="D135" s="13">
        <v>65</v>
      </c>
      <c r="E135" s="15">
        <v>2570</v>
      </c>
      <c r="F135" s="50">
        <v>2313</v>
      </c>
      <c r="G135" s="105">
        <f t="shared" si="2"/>
        <v>150345</v>
      </c>
    </row>
    <row r="136" spans="1:7" ht="15" customHeight="1" x14ac:dyDescent="0.2">
      <c r="A136" s="12">
        <v>134</v>
      </c>
      <c r="B136" s="17" t="s">
        <v>150</v>
      </c>
      <c r="C136" s="34" t="s">
        <v>143</v>
      </c>
      <c r="D136" s="13">
        <v>10</v>
      </c>
      <c r="E136" s="15">
        <v>25900</v>
      </c>
      <c r="F136" s="50">
        <v>23310</v>
      </c>
      <c r="G136" s="105">
        <f t="shared" si="2"/>
        <v>233100</v>
      </c>
    </row>
    <row r="137" spans="1:7" ht="15" customHeight="1" x14ac:dyDescent="0.2">
      <c r="A137" s="12">
        <v>135</v>
      </c>
      <c r="B137" s="17" t="s">
        <v>151</v>
      </c>
      <c r="C137" s="34" t="s">
        <v>152</v>
      </c>
      <c r="D137" s="13">
        <v>10</v>
      </c>
      <c r="E137" s="15">
        <v>19800</v>
      </c>
      <c r="F137" s="50">
        <v>17820</v>
      </c>
      <c r="G137" s="105">
        <f t="shared" si="2"/>
        <v>178200</v>
      </c>
    </row>
    <row r="138" spans="1:7" ht="15" customHeight="1" x14ac:dyDescent="0.2">
      <c r="A138" s="12">
        <v>136</v>
      </c>
      <c r="B138" s="17" t="s">
        <v>153</v>
      </c>
      <c r="C138" s="34" t="s">
        <v>68</v>
      </c>
      <c r="D138" s="13">
        <v>10</v>
      </c>
      <c r="E138" s="15">
        <v>4500</v>
      </c>
      <c r="F138" s="50">
        <v>4050</v>
      </c>
      <c r="G138" s="105">
        <f t="shared" si="2"/>
        <v>40500</v>
      </c>
    </row>
    <row r="139" spans="1:7" ht="15" customHeight="1" x14ac:dyDescent="0.2">
      <c r="A139" s="12">
        <v>137</v>
      </c>
      <c r="B139" s="17" t="s">
        <v>154</v>
      </c>
      <c r="C139" s="34" t="s">
        <v>68</v>
      </c>
      <c r="D139" s="13">
        <v>10</v>
      </c>
      <c r="E139" s="15">
        <v>4500</v>
      </c>
      <c r="F139" s="50">
        <v>4050</v>
      </c>
      <c r="G139" s="105">
        <f t="shared" si="2"/>
        <v>40500</v>
      </c>
    </row>
    <row r="140" spans="1:7" ht="15" customHeight="1" x14ac:dyDescent="0.2">
      <c r="A140" s="12">
        <v>138</v>
      </c>
      <c r="B140" s="17" t="s">
        <v>155</v>
      </c>
      <c r="C140" s="34" t="s">
        <v>7</v>
      </c>
      <c r="D140" s="13">
        <v>50</v>
      </c>
      <c r="E140" s="10">
        <v>600</v>
      </c>
      <c r="F140" s="50">
        <v>540</v>
      </c>
      <c r="G140" s="105">
        <f t="shared" si="2"/>
        <v>27000</v>
      </c>
    </row>
    <row r="141" spans="1:7" ht="15" customHeight="1" x14ac:dyDescent="0.2">
      <c r="A141" s="12">
        <v>139</v>
      </c>
      <c r="B141" s="17" t="s">
        <v>156</v>
      </c>
      <c r="C141" s="34" t="s">
        <v>7</v>
      </c>
      <c r="D141" s="13">
        <v>50</v>
      </c>
      <c r="E141" s="10">
        <v>490</v>
      </c>
      <c r="F141" s="50">
        <v>441</v>
      </c>
      <c r="G141" s="105">
        <f t="shared" si="2"/>
        <v>22050</v>
      </c>
    </row>
    <row r="142" spans="1:7" ht="15" customHeight="1" x14ac:dyDescent="0.2">
      <c r="A142" s="12">
        <v>140</v>
      </c>
      <c r="B142" s="17" t="s">
        <v>157</v>
      </c>
      <c r="C142" s="34" t="s">
        <v>7</v>
      </c>
      <c r="D142" s="13">
        <v>50</v>
      </c>
      <c r="E142" s="10">
        <v>490</v>
      </c>
      <c r="F142" s="50">
        <v>441</v>
      </c>
      <c r="G142" s="105">
        <f t="shared" si="2"/>
        <v>22050</v>
      </c>
    </row>
    <row r="143" spans="1:7" ht="15" customHeight="1" x14ac:dyDescent="0.2">
      <c r="A143" s="12">
        <v>141</v>
      </c>
      <c r="B143" s="17" t="s">
        <v>158</v>
      </c>
      <c r="C143" s="34" t="s">
        <v>7</v>
      </c>
      <c r="D143" s="13">
        <v>50</v>
      </c>
      <c r="E143" s="10">
        <v>490</v>
      </c>
      <c r="F143" s="50">
        <v>441</v>
      </c>
      <c r="G143" s="105">
        <f t="shared" si="2"/>
        <v>22050</v>
      </c>
    </row>
    <row r="144" spans="1:7" ht="15" customHeight="1" x14ac:dyDescent="0.2">
      <c r="A144" s="18">
        <v>142</v>
      </c>
      <c r="B144" s="40" t="s">
        <v>159</v>
      </c>
      <c r="C144" s="36" t="s">
        <v>160</v>
      </c>
      <c r="D144" s="41">
        <v>3</v>
      </c>
      <c r="E144" s="15">
        <v>242995</v>
      </c>
      <c r="F144" s="51">
        <v>218696</v>
      </c>
      <c r="G144" s="105">
        <f t="shared" si="2"/>
        <v>656088</v>
      </c>
    </row>
    <row r="145" spans="1:7" ht="15" customHeight="1" x14ac:dyDescent="0.2">
      <c r="A145" s="12">
        <v>143</v>
      </c>
      <c r="B145" s="17" t="s">
        <v>161</v>
      </c>
      <c r="C145" s="34" t="s">
        <v>7</v>
      </c>
      <c r="D145" s="13">
        <v>10</v>
      </c>
      <c r="E145" s="15">
        <v>6200</v>
      </c>
      <c r="F145" s="50">
        <v>5580</v>
      </c>
      <c r="G145" s="105">
        <f t="shared" si="2"/>
        <v>55800</v>
      </c>
    </row>
    <row r="146" spans="1:7" ht="15" customHeight="1" x14ac:dyDescent="0.2">
      <c r="A146" s="12">
        <v>144</v>
      </c>
      <c r="B146" s="17" t="s">
        <v>162</v>
      </c>
      <c r="C146" s="34" t="s">
        <v>7</v>
      </c>
      <c r="D146" s="13">
        <v>10</v>
      </c>
      <c r="E146" s="15">
        <v>6200</v>
      </c>
      <c r="F146" s="50">
        <v>5580</v>
      </c>
      <c r="G146" s="105">
        <f t="shared" si="2"/>
        <v>55800</v>
      </c>
    </row>
    <row r="147" spans="1:7" ht="15" customHeight="1" x14ac:dyDescent="0.2">
      <c r="A147" s="12">
        <v>145</v>
      </c>
      <c r="B147" s="17" t="s">
        <v>163</v>
      </c>
      <c r="C147" s="34" t="s">
        <v>7</v>
      </c>
      <c r="D147" s="13">
        <v>10</v>
      </c>
      <c r="E147" s="15">
        <v>6200</v>
      </c>
      <c r="F147" s="50">
        <v>5580</v>
      </c>
      <c r="G147" s="105">
        <f t="shared" si="2"/>
        <v>55800</v>
      </c>
    </row>
    <row r="148" spans="1:7" ht="15" customHeight="1" x14ac:dyDescent="0.2">
      <c r="A148" s="12">
        <v>146</v>
      </c>
      <c r="B148" s="17" t="s">
        <v>164</v>
      </c>
      <c r="C148" s="34" t="s">
        <v>7</v>
      </c>
      <c r="D148" s="13">
        <v>5</v>
      </c>
      <c r="E148" s="15">
        <v>24500</v>
      </c>
      <c r="F148" s="50">
        <v>22050</v>
      </c>
      <c r="G148" s="105">
        <f t="shared" si="2"/>
        <v>110250</v>
      </c>
    </row>
    <row r="149" spans="1:7" ht="15" customHeight="1" x14ac:dyDescent="0.2">
      <c r="A149" s="12">
        <v>147</v>
      </c>
      <c r="B149" s="17" t="s">
        <v>165</v>
      </c>
      <c r="C149" s="34" t="s">
        <v>7</v>
      </c>
      <c r="D149" s="13">
        <v>5</v>
      </c>
      <c r="E149" s="15">
        <v>13850</v>
      </c>
      <c r="F149" s="50">
        <v>12465</v>
      </c>
      <c r="G149" s="105">
        <f t="shared" si="2"/>
        <v>62325</v>
      </c>
    </row>
    <row r="150" spans="1:7" ht="15" customHeight="1" x14ac:dyDescent="0.2">
      <c r="A150" s="12">
        <v>148</v>
      </c>
      <c r="B150" s="17" t="s">
        <v>166</v>
      </c>
      <c r="C150" s="34" t="s">
        <v>7</v>
      </c>
      <c r="D150" s="13">
        <v>3</v>
      </c>
      <c r="E150" s="15">
        <v>3150</v>
      </c>
      <c r="F150" s="50">
        <v>2835</v>
      </c>
      <c r="G150" s="105">
        <f t="shared" si="2"/>
        <v>8505</v>
      </c>
    </row>
    <row r="151" spans="1:7" ht="23.1" customHeight="1" x14ac:dyDescent="0.2">
      <c r="A151" s="12">
        <v>149</v>
      </c>
      <c r="B151" s="17" t="s">
        <v>167</v>
      </c>
      <c r="C151" s="34" t="s">
        <v>7</v>
      </c>
      <c r="D151" s="13">
        <v>1</v>
      </c>
      <c r="E151" s="16">
        <v>162900</v>
      </c>
      <c r="F151" s="50">
        <v>146610</v>
      </c>
      <c r="G151" s="105">
        <f t="shared" si="2"/>
        <v>146610</v>
      </c>
    </row>
    <row r="152" spans="1:7" ht="15" customHeight="1" x14ac:dyDescent="0.2">
      <c r="A152" s="12">
        <v>150</v>
      </c>
      <c r="B152" s="17" t="s">
        <v>168</v>
      </c>
      <c r="C152" s="34" t="s">
        <v>7</v>
      </c>
      <c r="D152" s="13">
        <v>20</v>
      </c>
      <c r="E152" s="15">
        <v>3477</v>
      </c>
      <c r="F152" s="50">
        <v>3129</v>
      </c>
      <c r="G152" s="105">
        <f t="shared" si="2"/>
        <v>62580</v>
      </c>
    </row>
    <row r="153" spans="1:7" ht="15" customHeight="1" x14ac:dyDescent="0.2">
      <c r="A153" s="12">
        <v>151</v>
      </c>
      <c r="B153" s="17" t="s">
        <v>169</v>
      </c>
      <c r="C153" s="34" t="s">
        <v>7</v>
      </c>
      <c r="D153" s="13">
        <v>20</v>
      </c>
      <c r="E153" s="15">
        <v>1434</v>
      </c>
      <c r="F153" s="50">
        <v>1291</v>
      </c>
      <c r="G153" s="105">
        <f t="shared" si="2"/>
        <v>25820</v>
      </c>
    </row>
    <row r="154" spans="1:7" ht="15" customHeight="1" x14ac:dyDescent="0.2">
      <c r="A154" s="12">
        <v>152</v>
      </c>
      <c r="B154" s="17" t="s">
        <v>170</v>
      </c>
      <c r="C154" s="34" t="s">
        <v>7</v>
      </c>
      <c r="D154" s="13">
        <v>20</v>
      </c>
      <c r="E154" s="10">
        <v>400</v>
      </c>
      <c r="F154" s="50">
        <v>360</v>
      </c>
      <c r="G154" s="105">
        <f t="shared" si="2"/>
        <v>7200</v>
      </c>
    </row>
    <row r="155" spans="1:7" ht="15" customHeight="1" x14ac:dyDescent="0.2">
      <c r="A155" s="12">
        <v>153</v>
      </c>
      <c r="B155" s="17" t="s">
        <v>171</v>
      </c>
      <c r="C155" s="34" t="s">
        <v>7</v>
      </c>
      <c r="D155" s="13">
        <v>20</v>
      </c>
      <c r="E155" s="15">
        <v>2591</v>
      </c>
      <c r="F155" s="50">
        <v>2332</v>
      </c>
      <c r="G155" s="105">
        <f t="shared" si="2"/>
        <v>46640</v>
      </c>
    </row>
    <row r="156" spans="1:7" ht="15" customHeight="1" x14ac:dyDescent="0.2">
      <c r="A156" s="12">
        <v>154</v>
      </c>
      <c r="B156" s="17" t="s">
        <v>172</v>
      </c>
      <c r="C156" s="34" t="s">
        <v>7</v>
      </c>
      <c r="D156" s="13">
        <v>20</v>
      </c>
      <c r="E156" s="15">
        <v>4800</v>
      </c>
      <c r="F156" s="50">
        <v>4320</v>
      </c>
      <c r="G156" s="105">
        <f t="shared" si="2"/>
        <v>86400</v>
      </c>
    </row>
    <row r="157" spans="1:7" ht="15" customHeight="1" x14ac:dyDescent="0.2">
      <c r="A157" s="12">
        <v>155</v>
      </c>
      <c r="B157" s="24" t="s">
        <v>173</v>
      </c>
      <c r="C157" s="34" t="s">
        <v>7</v>
      </c>
      <c r="D157" s="20">
        <v>20</v>
      </c>
      <c r="E157" s="15">
        <v>16201</v>
      </c>
      <c r="F157" s="50">
        <v>14581</v>
      </c>
      <c r="G157" s="105">
        <f t="shared" si="2"/>
        <v>291620</v>
      </c>
    </row>
    <row r="158" spans="1:7" ht="15" customHeight="1" x14ac:dyDescent="0.2">
      <c r="A158" s="12">
        <v>156</v>
      </c>
      <c r="B158" s="17" t="s">
        <v>174</v>
      </c>
      <c r="C158" s="34" t="s">
        <v>7</v>
      </c>
      <c r="D158" s="13">
        <v>20</v>
      </c>
      <c r="E158" s="15">
        <v>3800</v>
      </c>
      <c r="F158" s="50">
        <v>3420</v>
      </c>
      <c r="G158" s="105">
        <f t="shared" si="2"/>
        <v>68400</v>
      </c>
    </row>
    <row r="159" spans="1:7" ht="15" customHeight="1" x14ac:dyDescent="0.2">
      <c r="A159" s="12">
        <v>157</v>
      </c>
      <c r="B159" s="17" t="s">
        <v>175</v>
      </c>
      <c r="C159" s="34" t="s">
        <v>7</v>
      </c>
      <c r="D159" s="13">
        <v>20</v>
      </c>
      <c r="E159" s="10">
        <v>751</v>
      </c>
      <c r="F159" s="50">
        <v>676</v>
      </c>
      <c r="G159" s="105">
        <f t="shared" si="2"/>
        <v>13520</v>
      </c>
    </row>
    <row r="160" spans="1:7" ht="15" customHeight="1" x14ac:dyDescent="0.2">
      <c r="A160" s="12">
        <v>158</v>
      </c>
      <c r="B160" s="17" t="s">
        <v>176</v>
      </c>
      <c r="C160" s="34" t="s">
        <v>7</v>
      </c>
      <c r="D160" s="13">
        <v>20</v>
      </c>
      <c r="E160" s="15">
        <v>5900</v>
      </c>
      <c r="F160" s="50">
        <v>5310</v>
      </c>
      <c r="G160" s="105">
        <f t="shared" si="2"/>
        <v>106200</v>
      </c>
    </row>
    <row r="161" spans="1:7" ht="15" customHeight="1" x14ac:dyDescent="0.2">
      <c r="A161" s="12">
        <v>159</v>
      </c>
      <c r="B161" s="17" t="s">
        <v>177</v>
      </c>
      <c r="C161" s="34" t="s">
        <v>7</v>
      </c>
      <c r="D161" s="13">
        <v>10</v>
      </c>
      <c r="E161" s="15">
        <v>25600</v>
      </c>
      <c r="F161" s="50">
        <v>23040</v>
      </c>
      <c r="G161" s="105">
        <f t="shared" si="2"/>
        <v>230400</v>
      </c>
    </row>
    <row r="162" spans="1:7" ht="15" customHeight="1" x14ac:dyDescent="0.2">
      <c r="A162" s="12">
        <v>160</v>
      </c>
      <c r="B162" s="17" t="s">
        <v>178</v>
      </c>
      <c r="C162" s="34" t="s">
        <v>82</v>
      </c>
      <c r="D162" s="13">
        <v>100</v>
      </c>
      <c r="E162" s="15">
        <v>4000</v>
      </c>
      <c r="F162" s="50">
        <v>3600</v>
      </c>
      <c r="G162" s="105">
        <f t="shared" si="2"/>
        <v>360000</v>
      </c>
    </row>
    <row r="163" spans="1:7" ht="15" customHeight="1" x14ac:dyDescent="0.2">
      <c r="A163" s="12">
        <v>161</v>
      </c>
      <c r="B163" s="17" t="s">
        <v>179</v>
      </c>
      <c r="C163" s="34" t="s">
        <v>68</v>
      </c>
      <c r="D163" s="13">
        <v>20</v>
      </c>
      <c r="E163" s="15">
        <v>2700</v>
      </c>
      <c r="F163" s="50">
        <v>2430</v>
      </c>
      <c r="G163" s="105">
        <f t="shared" si="2"/>
        <v>48600</v>
      </c>
    </row>
    <row r="164" spans="1:7" ht="15" customHeight="1" x14ac:dyDescent="0.2">
      <c r="A164" s="12">
        <v>162</v>
      </c>
      <c r="B164" s="17" t="s">
        <v>180</v>
      </c>
      <c r="C164" s="34" t="s">
        <v>7</v>
      </c>
      <c r="D164" s="13">
        <v>300</v>
      </c>
      <c r="E164" s="15">
        <v>2500</v>
      </c>
      <c r="F164" s="50">
        <v>2250</v>
      </c>
      <c r="G164" s="105">
        <f t="shared" si="2"/>
        <v>675000</v>
      </c>
    </row>
    <row r="165" spans="1:7" ht="15" customHeight="1" x14ac:dyDescent="0.2">
      <c r="A165" s="12">
        <v>163</v>
      </c>
      <c r="B165" s="17" t="s">
        <v>181</v>
      </c>
      <c r="C165" s="34" t="s">
        <v>7</v>
      </c>
      <c r="D165" s="13">
        <v>100</v>
      </c>
      <c r="E165" s="15">
        <v>2500</v>
      </c>
      <c r="F165" s="50">
        <v>2250</v>
      </c>
      <c r="G165" s="105">
        <f t="shared" si="2"/>
        <v>225000</v>
      </c>
    </row>
    <row r="166" spans="1:7" ht="15" customHeight="1" x14ac:dyDescent="0.2">
      <c r="A166" s="12">
        <v>164</v>
      </c>
      <c r="B166" s="17" t="s">
        <v>182</v>
      </c>
      <c r="C166" s="34" t="s">
        <v>7</v>
      </c>
      <c r="D166" s="13">
        <v>50</v>
      </c>
      <c r="E166" s="15">
        <v>6200</v>
      </c>
      <c r="F166" s="50">
        <v>5580</v>
      </c>
      <c r="G166" s="105">
        <f t="shared" si="2"/>
        <v>279000</v>
      </c>
    </row>
    <row r="167" spans="1:7" ht="15" customHeight="1" x14ac:dyDescent="0.2">
      <c r="A167" s="12">
        <v>165</v>
      </c>
      <c r="B167" s="17" t="s">
        <v>183</v>
      </c>
      <c r="C167" s="34" t="s">
        <v>21</v>
      </c>
      <c r="D167" s="13">
        <v>5</v>
      </c>
      <c r="E167" s="15">
        <v>58295</v>
      </c>
      <c r="F167" s="50">
        <v>52466</v>
      </c>
      <c r="G167" s="105">
        <f t="shared" si="2"/>
        <v>262330</v>
      </c>
    </row>
    <row r="168" spans="1:7" ht="15" customHeight="1" x14ac:dyDescent="0.2">
      <c r="A168" s="12">
        <v>166</v>
      </c>
      <c r="B168" s="17" t="s">
        <v>184</v>
      </c>
      <c r="C168" s="34" t="s">
        <v>21</v>
      </c>
      <c r="D168" s="13">
        <v>5</v>
      </c>
      <c r="E168" s="15">
        <v>58295</v>
      </c>
      <c r="F168" s="50">
        <v>52466</v>
      </c>
      <c r="G168" s="105">
        <f t="shared" si="2"/>
        <v>262330</v>
      </c>
    </row>
    <row r="169" spans="1:7" ht="15" customHeight="1" x14ac:dyDescent="0.2">
      <c r="A169" s="12">
        <v>167</v>
      </c>
      <c r="B169" s="17" t="s">
        <v>185</v>
      </c>
      <c r="C169" s="34" t="s">
        <v>21</v>
      </c>
      <c r="D169" s="13">
        <v>5</v>
      </c>
      <c r="E169" s="15">
        <v>58295</v>
      </c>
      <c r="F169" s="50">
        <v>52466</v>
      </c>
      <c r="G169" s="105">
        <f t="shared" si="2"/>
        <v>262330</v>
      </c>
    </row>
    <row r="170" spans="1:7" ht="15" customHeight="1" x14ac:dyDescent="0.2">
      <c r="A170" s="12">
        <v>168</v>
      </c>
      <c r="B170" s="17" t="s">
        <v>186</v>
      </c>
      <c r="C170" s="34" t="s">
        <v>21</v>
      </c>
      <c r="D170" s="13">
        <v>5</v>
      </c>
      <c r="E170" s="15">
        <v>58295</v>
      </c>
      <c r="F170" s="50">
        <v>52466</v>
      </c>
      <c r="G170" s="105">
        <f t="shared" si="2"/>
        <v>262330</v>
      </c>
    </row>
    <row r="171" spans="1:7" ht="15" customHeight="1" x14ac:dyDescent="0.2">
      <c r="A171" s="12">
        <v>169</v>
      </c>
      <c r="B171" s="17" t="s">
        <v>187</v>
      </c>
      <c r="C171" s="34" t="s">
        <v>21</v>
      </c>
      <c r="D171" s="13">
        <v>5</v>
      </c>
      <c r="E171" s="15">
        <v>29600</v>
      </c>
      <c r="F171" s="50">
        <v>26640</v>
      </c>
      <c r="G171" s="105">
        <f t="shared" si="2"/>
        <v>133200</v>
      </c>
    </row>
    <row r="172" spans="1:7" ht="15" customHeight="1" x14ac:dyDescent="0.2">
      <c r="A172" s="12">
        <v>170</v>
      </c>
      <c r="B172" s="17" t="s">
        <v>188</v>
      </c>
      <c r="C172" s="34" t="s">
        <v>189</v>
      </c>
      <c r="D172" s="13">
        <v>5</v>
      </c>
      <c r="E172" s="15">
        <v>233450</v>
      </c>
      <c r="F172" s="50">
        <v>210105</v>
      </c>
      <c r="G172" s="105">
        <f t="shared" si="2"/>
        <v>1050525</v>
      </c>
    </row>
    <row r="173" spans="1:7" ht="15" customHeight="1" x14ac:dyDescent="0.2">
      <c r="A173" s="12">
        <v>171</v>
      </c>
      <c r="B173" s="17" t="s">
        <v>190</v>
      </c>
      <c r="C173" s="34" t="s">
        <v>189</v>
      </c>
      <c r="D173" s="13">
        <v>5</v>
      </c>
      <c r="E173" s="15">
        <v>233450</v>
      </c>
      <c r="F173" s="50">
        <v>210105</v>
      </c>
      <c r="G173" s="105">
        <f t="shared" si="2"/>
        <v>1050525</v>
      </c>
    </row>
    <row r="174" spans="1:7" ht="18" customHeight="1" x14ac:dyDescent="0.2">
      <c r="A174" s="12">
        <v>172</v>
      </c>
      <c r="B174" s="17" t="s">
        <v>191</v>
      </c>
      <c r="C174" s="34" t="s">
        <v>189</v>
      </c>
      <c r="D174" s="13">
        <v>5</v>
      </c>
      <c r="E174" s="16">
        <v>233450</v>
      </c>
      <c r="F174" s="50">
        <v>210105</v>
      </c>
      <c r="G174" s="105">
        <f t="shared" si="2"/>
        <v>1050525</v>
      </c>
    </row>
    <row r="175" spans="1:7" ht="15" customHeight="1" x14ac:dyDescent="0.2">
      <c r="A175" s="12">
        <v>173</v>
      </c>
      <c r="B175" s="17" t="s">
        <v>192</v>
      </c>
      <c r="C175" s="34" t="s">
        <v>189</v>
      </c>
      <c r="D175" s="13">
        <v>5</v>
      </c>
      <c r="E175" s="15">
        <v>233450</v>
      </c>
      <c r="F175" s="50">
        <v>210105</v>
      </c>
      <c r="G175" s="105">
        <f t="shared" si="2"/>
        <v>1050525</v>
      </c>
    </row>
    <row r="176" spans="1:7" ht="18" customHeight="1" x14ac:dyDescent="0.2">
      <c r="A176" s="12">
        <v>174</v>
      </c>
      <c r="B176" s="17" t="s">
        <v>193</v>
      </c>
      <c r="C176" s="34" t="s">
        <v>189</v>
      </c>
      <c r="D176" s="13">
        <v>10</v>
      </c>
      <c r="E176" s="16">
        <v>233450</v>
      </c>
      <c r="F176" s="50">
        <v>210105</v>
      </c>
      <c r="G176" s="105">
        <f t="shared" si="2"/>
        <v>2101050</v>
      </c>
    </row>
    <row r="177" spans="1:7" ht="15" customHeight="1" x14ac:dyDescent="0.2">
      <c r="A177" s="12">
        <v>175</v>
      </c>
      <c r="B177" s="17" t="s">
        <v>194</v>
      </c>
      <c r="C177" s="34" t="s">
        <v>189</v>
      </c>
      <c r="D177" s="13">
        <v>2</v>
      </c>
      <c r="E177" s="15">
        <v>245000</v>
      </c>
      <c r="F177" s="50">
        <v>220500</v>
      </c>
      <c r="G177" s="105">
        <f t="shared" si="2"/>
        <v>441000</v>
      </c>
    </row>
    <row r="178" spans="1:7" ht="15" customHeight="1" x14ac:dyDescent="0.2">
      <c r="A178" s="12">
        <v>176</v>
      </c>
      <c r="B178" s="17" t="s">
        <v>195</v>
      </c>
      <c r="C178" s="34" t="s">
        <v>7</v>
      </c>
      <c r="D178" s="13">
        <v>10</v>
      </c>
      <c r="E178" s="15">
        <v>1440</v>
      </c>
      <c r="F178" s="50">
        <v>1296</v>
      </c>
      <c r="G178" s="105">
        <f t="shared" si="2"/>
        <v>12960</v>
      </c>
    </row>
    <row r="179" spans="1:7" ht="15" customHeight="1" x14ac:dyDescent="0.2">
      <c r="A179" s="12">
        <v>177</v>
      </c>
      <c r="B179" s="17" t="s">
        <v>196</v>
      </c>
      <c r="C179" s="34" t="s">
        <v>7</v>
      </c>
      <c r="D179" s="13">
        <v>5</v>
      </c>
      <c r="E179" s="15">
        <v>1750</v>
      </c>
      <c r="F179" s="50">
        <v>1575</v>
      </c>
      <c r="G179" s="105">
        <f t="shared" si="2"/>
        <v>7875</v>
      </c>
    </row>
    <row r="180" spans="1:7" ht="15" customHeight="1" x14ac:dyDescent="0.2">
      <c r="A180" s="12">
        <v>178</v>
      </c>
      <c r="B180" s="17" t="s">
        <v>197</v>
      </c>
      <c r="C180" s="34" t="s">
        <v>7</v>
      </c>
      <c r="D180" s="13">
        <v>5</v>
      </c>
      <c r="E180" s="15">
        <v>3700</v>
      </c>
      <c r="F180" s="50">
        <v>3330</v>
      </c>
      <c r="G180" s="105">
        <f t="shared" si="2"/>
        <v>16650</v>
      </c>
    </row>
    <row r="181" spans="1:7" ht="15" customHeight="1" x14ac:dyDescent="0.2">
      <c r="A181" s="12">
        <v>179</v>
      </c>
      <c r="B181" s="17" t="s">
        <v>198</v>
      </c>
      <c r="C181" s="34" t="s">
        <v>7</v>
      </c>
      <c r="D181" s="13">
        <v>5</v>
      </c>
      <c r="E181" s="15">
        <v>1100</v>
      </c>
      <c r="F181" s="50">
        <v>990</v>
      </c>
      <c r="G181" s="105">
        <f t="shared" si="2"/>
        <v>4950</v>
      </c>
    </row>
    <row r="182" spans="1:7" ht="15" customHeight="1" x14ac:dyDescent="0.2">
      <c r="A182" s="18">
        <v>180</v>
      </c>
      <c r="B182" s="35" t="s">
        <v>199</v>
      </c>
      <c r="C182" s="36" t="s">
        <v>7</v>
      </c>
      <c r="D182" s="19">
        <v>10</v>
      </c>
      <c r="E182" s="15">
        <v>5500</v>
      </c>
      <c r="F182" s="51">
        <v>4950</v>
      </c>
      <c r="G182" s="105">
        <f t="shared" si="2"/>
        <v>49500</v>
      </c>
    </row>
    <row r="183" spans="1:7" ht="15" customHeight="1" x14ac:dyDescent="0.2">
      <c r="A183" s="12">
        <v>181</v>
      </c>
      <c r="B183" s="17" t="s">
        <v>200</v>
      </c>
      <c r="C183" s="34" t="s">
        <v>7</v>
      </c>
      <c r="D183" s="13">
        <v>10</v>
      </c>
      <c r="E183" s="15">
        <v>11900</v>
      </c>
      <c r="F183" s="50">
        <v>10710</v>
      </c>
      <c r="G183" s="105">
        <f t="shared" si="2"/>
        <v>107100</v>
      </c>
    </row>
    <row r="184" spans="1:7" ht="15" customHeight="1" x14ac:dyDescent="0.2">
      <c r="A184" s="12">
        <v>182</v>
      </c>
      <c r="B184" s="17" t="s">
        <v>201</v>
      </c>
      <c r="C184" s="34" t="s">
        <v>7</v>
      </c>
      <c r="D184" s="13">
        <v>10</v>
      </c>
      <c r="E184" s="15">
        <v>4270</v>
      </c>
      <c r="F184" s="50">
        <v>3843</v>
      </c>
      <c r="G184" s="105">
        <f t="shared" si="2"/>
        <v>38430</v>
      </c>
    </row>
    <row r="185" spans="1:7" ht="15" customHeight="1" x14ac:dyDescent="0.2">
      <c r="A185" s="12">
        <v>183</v>
      </c>
      <c r="B185" s="17" t="s">
        <v>202</v>
      </c>
      <c r="C185" s="34" t="s">
        <v>7</v>
      </c>
      <c r="D185" s="13">
        <v>20</v>
      </c>
      <c r="E185" s="15">
        <v>2500</v>
      </c>
      <c r="F185" s="50">
        <v>2250</v>
      </c>
      <c r="G185" s="105">
        <f t="shared" si="2"/>
        <v>45000</v>
      </c>
    </row>
    <row r="186" spans="1:7" ht="15" customHeight="1" x14ac:dyDescent="0.2">
      <c r="A186" s="12">
        <v>184</v>
      </c>
      <c r="B186" s="17" t="s">
        <v>203</v>
      </c>
      <c r="C186" s="34" t="s">
        <v>7</v>
      </c>
      <c r="D186" s="13">
        <v>20</v>
      </c>
      <c r="E186" s="15">
        <v>6800</v>
      </c>
      <c r="F186" s="50">
        <v>6120</v>
      </c>
      <c r="G186" s="105">
        <f t="shared" si="2"/>
        <v>122400</v>
      </c>
    </row>
    <row r="187" spans="1:7" ht="23.1" customHeight="1" x14ac:dyDescent="0.2">
      <c r="A187" s="12">
        <v>185</v>
      </c>
      <c r="B187" s="17" t="s">
        <v>204</v>
      </c>
      <c r="C187" s="34" t="s">
        <v>7</v>
      </c>
      <c r="D187" s="13">
        <v>20</v>
      </c>
      <c r="E187" s="16">
        <v>15840</v>
      </c>
      <c r="F187" s="50">
        <v>14256</v>
      </c>
      <c r="G187" s="105">
        <f t="shared" si="2"/>
        <v>285120</v>
      </c>
    </row>
    <row r="188" spans="1:7" ht="15" customHeight="1" x14ac:dyDescent="0.2">
      <c r="A188" s="12">
        <v>186</v>
      </c>
      <c r="B188" s="17" t="s">
        <v>205</v>
      </c>
      <c r="C188" s="34" t="s">
        <v>7</v>
      </c>
      <c r="D188" s="13">
        <v>30</v>
      </c>
      <c r="E188" s="15">
        <v>12500</v>
      </c>
      <c r="F188" s="50">
        <v>11250</v>
      </c>
      <c r="G188" s="105">
        <f t="shared" si="2"/>
        <v>337500</v>
      </c>
    </row>
    <row r="189" spans="1:7" ht="15" customHeight="1" x14ac:dyDescent="0.2">
      <c r="A189" s="12">
        <v>187</v>
      </c>
      <c r="B189" s="17" t="s">
        <v>206</v>
      </c>
      <c r="C189" s="34" t="s">
        <v>7</v>
      </c>
      <c r="D189" s="13">
        <v>20</v>
      </c>
      <c r="E189" s="15">
        <v>8100</v>
      </c>
      <c r="F189" s="50">
        <v>7290</v>
      </c>
      <c r="G189" s="105">
        <f t="shared" si="2"/>
        <v>145800</v>
      </c>
    </row>
    <row r="190" spans="1:7" ht="15" customHeight="1" x14ac:dyDescent="0.2">
      <c r="A190" s="12">
        <v>188</v>
      </c>
      <c r="B190" s="17" t="s">
        <v>207</v>
      </c>
      <c r="C190" s="34" t="s">
        <v>7</v>
      </c>
      <c r="D190" s="13">
        <v>10</v>
      </c>
      <c r="E190" s="15">
        <v>8100</v>
      </c>
      <c r="F190" s="50">
        <v>7290</v>
      </c>
      <c r="G190" s="105">
        <f t="shared" si="2"/>
        <v>72900</v>
      </c>
    </row>
    <row r="191" spans="1:7" ht="15" customHeight="1" x14ac:dyDescent="0.2">
      <c r="A191" s="12">
        <v>189</v>
      </c>
      <c r="B191" s="17" t="s">
        <v>208</v>
      </c>
      <c r="C191" s="34" t="s">
        <v>7</v>
      </c>
      <c r="D191" s="13">
        <v>20</v>
      </c>
      <c r="E191" s="15">
        <v>8100</v>
      </c>
      <c r="F191" s="50">
        <v>7290</v>
      </c>
      <c r="G191" s="105">
        <f t="shared" si="2"/>
        <v>145800</v>
      </c>
    </row>
    <row r="192" spans="1:7" ht="15" customHeight="1" x14ac:dyDescent="0.2">
      <c r="A192" s="12">
        <v>190</v>
      </c>
      <c r="B192" s="17" t="s">
        <v>209</v>
      </c>
      <c r="C192" s="34" t="s">
        <v>7</v>
      </c>
      <c r="D192" s="13">
        <v>5</v>
      </c>
      <c r="E192" s="15">
        <v>7800</v>
      </c>
      <c r="F192" s="50">
        <v>7020</v>
      </c>
      <c r="G192" s="105">
        <f t="shared" si="2"/>
        <v>35100</v>
      </c>
    </row>
    <row r="193" spans="1:7" ht="15" customHeight="1" x14ac:dyDescent="0.2">
      <c r="A193" s="12">
        <v>191</v>
      </c>
      <c r="B193" s="17" t="s">
        <v>210</v>
      </c>
      <c r="C193" s="34" t="s">
        <v>7</v>
      </c>
      <c r="D193" s="13">
        <v>5</v>
      </c>
      <c r="E193" s="15">
        <v>8900</v>
      </c>
      <c r="F193" s="50">
        <v>8010</v>
      </c>
      <c r="G193" s="105">
        <f t="shared" si="2"/>
        <v>40050</v>
      </c>
    </row>
    <row r="194" spans="1:7" ht="15" customHeight="1" x14ac:dyDescent="0.2">
      <c r="A194" s="12">
        <v>192</v>
      </c>
      <c r="B194" s="17" t="s">
        <v>211</v>
      </c>
      <c r="C194" s="34" t="s">
        <v>7</v>
      </c>
      <c r="D194" s="13">
        <v>5</v>
      </c>
      <c r="E194" s="15">
        <v>16900</v>
      </c>
      <c r="F194" s="50">
        <v>15210</v>
      </c>
      <c r="G194" s="105">
        <f t="shared" si="2"/>
        <v>76050</v>
      </c>
    </row>
    <row r="195" spans="1:7" ht="15" customHeight="1" x14ac:dyDescent="0.2">
      <c r="A195" s="12">
        <v>193</v>
      </c>
      <c r="B195" s="17" t="s">
        <v>212</v>
      </c>
      <c r="C195" s="34" t="s">
        <v>7</v>
      </c>
      <c r="D195" s="13">
        <v>30</v>
      </c>
      <c r="E195" s="15">
        <v>1500</v>
      </c>
      <c r="F195" s="50">
        <v>1350</v>
      </c>
      <c r="G195" s="105">
        <f t="shared" si="2"/>
        <v>40500</v>
      </c>
    </row>
    <row r="196" spans="1:7" ht="15" customHeight="1" x14ac:dyDescent="0.2">
      <c r="A196" s="12">
        <v>194</v>
      </c>
      <c r="B196" s="17" t="s">
        <v>213</v>
      </c>
      <c r="C196" s="34" t="s">
        <v>7</v>
      </c>
      <c r="D196" s="13">
        <v>30</v>
      </c>
      <c r="E196" s="15">
        <v>1830</v>
      </c>
      <c r="F196" s="50">
        <v>1647</v>
      </c>
      <c r="G196" s="105">
        <f t="shared" ref="G196:G259" si="3">F196*D196</f>
        <v>49410</v>
      </c>
    </row>
    <row r="197" spans="1:7" ht="23.1" customHeight="1" x14ac:dyDescent="0.2">
      <c r="A197" s="12">
        <v>195</v>
      </c>
      <c r="B197" s="17" t="s">
        <v>214</v>
      </c>
      <c r="C197" s="34" t="s">
        <v>7</v>
      </c>
      <c r="D197" s="13">
        <v>30</v>
      </c>
      <c r="E197" s="16">
        <v>3900</v>
      </c>
      <c r="F197" s="50">
        <v>3510</v>
      </c>
      <c r="G197" s="105">
        <f t="shared" si="3"/>
        <v>105300</v>
      </c>
    </row>
    <row r="198" spans="1:7" ht="23.1" customHeight="1" x14ac:dyDescent="0.2">
      <c r="A198" s="12">
        <v>196</v>
      </c>
      <c r="B198" s="17" t="s">
        <v>215</v>
      </c>
      <c r="C198" s="34" t="s">
        <v>7</v>
      </c>
      <c r="D198" s="13">
        <v>30</v>
      </c>
      <c r="E198" s="16">
        <v>3900</v>
      </c>
      <c r="F198" s="50">
        <v>3510</v>
      </c>
      <c r="G198" s="105">
        <f t="shared" si="3"/>
        <v>105300</v>
      </c>
    </row>
    <row r="199" spans="1:7" ht="15" customHeight="1" x14ac:dyDescent="0.2">
      <c r="A199" s="12">
        <v>197</v>
      </c>
      <c r="B199" s="17" t="s">
        <v>216</v>
      </c>
      <c r="C199" s="34" t="s">
        <v>7</v>
      </c>
      <c r="D199" s="13">
        <v>100</v>
      </c>
      <c r="E199" s="15">
        <v>1160</v>
      </c>
      <c r="F199" s="50">
        <v>1044</v>
      </c>
      <c r="G199" s="105">
        <f t="shared" si="3"/>
        <v>104400</v>
      </c>
    </row>
    <row r="200" spans="1:7" ht="15" customHeight="1" x14ac:dyDescent="0.2">
      <c r="A200" s="12">
        <v>198</v>
      </c>
      <c r="B200" s="17" t="s">
        <v>217</v>
      </c>
      <c r="C200" s="39"/>
      <c r="D200" s="13">
        <v>100</v>
      </c>
      <c r="E200" s="10">
        <v>990</v>
      </c>
      <c r="F200" s="50">
        <v>891</v>
      </c>
      <c r="G200" s="105">
        <f t="shared" si="3"/>
        <v>89100</v>
      </c>
    </row>
    <row r="201" spans="1:7" ht="15" customHeight="1" x14ac:dyDescent="0.2">
      <c r="A201" s="12">
        <v>199</v>
      </c>
      <c r="B201" s="17" t="s">
        <v>218</v>
      </c>
      <c r="C201" s="34" t="s">
        <v>7</v>
      </c>
      <c r="D201" s="13">
        <v>100</v>
      </c>
      <c r="E201" s="10">
        <v>990</v>
      </c>
      <c r="F201" s="50">
        <v>891</v>
      </c>
      <c r="G201" s="105">
        <f t="shared" si="3"/>
        <v>89100</v>
      </c>
    </row>
    <row r="202" spans="1:7" ht="18" customHeight="1" x14ac:dyDescent="0.2">
      <c r="A202" s="12">
        <v>200</v>
      </c>
      <c r="B202" s="17" t="s">
        <v>219</v>
      </c>
      <c r="C202" s="34" t="s">
        <v>7</v>
      </c>
      <c r="D202" s="13">
        <v>50</v>
      </c>
      <c r="E202" s="14">
        <v>490</v>
      </c>
      <c r="F202" s="50">
        <v>441</v>
      </c>
      <c r="G202" s="105">
        <f t="shared" si="3"/>
        <v>22050</v>
      </c>
    </row>
    <row r="203" spans="1:7" ht="15" customHeight="1" x14ac:dyDescent="0.2">
      <c r="A203" s="12">
        <v>201</v>
      </c>
      <c r="B203" s="17" t="s">
        <v>220</v>
      </c>
      <c r="C203" s="34" t="s">
        <v>7</v>
      </c>
      <c r="D203" s="13">
        <v>20</v>
      </c>
      <c r="E203" s="10">
        <v>543</v>
      </c>
      <c r="F203" s="50">
        <v>489</v>
      </c>
      <c r="G203" s="105">
        <f t="shared" si="3"/>
        <v>9780</v>
      </c>
    </row>
    <row r="204" spans="1:7" ht="15" customHeight="1" x14ac:dyDescent="0.2">
      <c r="A204" s="12">
        <v>202</v>
      </c>
      <c r="B204" s="17" t="s">
        <v>221</v>
      </c>
      <c r="C204" s="34" t="s">
        <v>7</v>
      </c>
      <c r="D204" s="13">
        <v>20</v>
      </c>
      <c r="E204" s="10">
        <v>157</v>
      </c>
      <c r="F204" s="50">
        <v>141</v>
      </c>
      <c r="G204" s="105">
        <f t="shared" si="3"/>
        <v>2820</v>
      </c>
    </row>
    <row r="205" spans="1:7" ht="15" customHeight="1" x14ac:dyDescent="0.2">
      <c r="A205" s="12">
        <v>203</v>
      </c>
      <c r="B205" s="17" t="s">
        <v>222</v>
      </c>
      <c r="C205" s="34" t="s">
        <v>7</v>
      </c>
      <c r="D205" s="13">
        <v>20</v>
      </c>
      <c r="E205" s="15">
        <v>1303</v>
      </c>
      <c r="F205" s="50">
        <v>1173</v>
      </c>
      <c r="G205" s="105">
        <f t="shared" si="3"/>
        <v>23460</v>
      </c>
    </row>
    <row r="206" spans="1:7" ht="15" customHeight="1" x14ac:dyDescent="0.2">
      <c r="A206" s="12">
        <v>204</v>
      </c>
      <c r="B206" s="24" t="s">
        <v>223</v>
      </c>
      <c r="C206" s="34" t="s">
        <v>7</v>
      </c>
      <c r="D206" s="20">
        <v>20</v>
      </c>
      <c r="E206" s="15">
        <v>6340</v>
      </c>
      <c r="F206" s="50">
        <v>5706</v>
      </c>
      <c r="G206" s="105">
        <f t="shared" si="3"/>
        <v>114120</v>
      </c>
    </row>
    <row r="207" spans="1:7" ht="15" customHeight="1" x14ac:dyDescent="0.2">
      <c r="A207" s="12">
        <v>205</v>
      </c>
      <c r="B207" s="17" t="s">
        <v>224</v>
      </c>
      <c r="C207" s="34" t="s">
        <v>7</v>
      </c>
      <c r="D207" s="13">
        <v>20</v>
      </c>
      <c r="E207" s="15">
        <v>2696</v>
      </c>
      <c r="F207" s="50">
        <v>2426</v>
      </c>
      <c r="G207" s="105">
        <f t="shared" si="3"/>
        <v>48520</v>
      </c>
    </row>
    <row r="208" spans="1:7" ht="15" customHeight="1" x14ac:dyDescent="0.2">
      <c r="A208" s="12">
        <v>206</v>
      </c>
      <c r="B208" s="17" t="s">
        <v>225</v>
      </c>
      <c r="C208" s="34" t="s">
        <v>7</v>
      </c>
      <c r="D208" s="13">
        <v>20</v>
      </c>
      <c r="E208" s="15">
        <v>3900</v>
      </c>
      <c r="F208" s="50">
        <v>3510</v>
      </c>
      <c r="G208" s="105">
        <f t="shared" si="3"/>
        <v>70200</v>
      </c>
    </row>
    <row r="209" spans="1:7" ht="15" customHeight="1" x14ac:dyDescent="0.2">
      <c r="A209" s="12">
        <v>207</v>
      </c>
      <c r="B209" s="17" t="s">
        <v>226</v>
      </c>
      <c r="C209" s="34" t="s">
        <v>7</v>
      </c>
      <c r="D209" s="13">
        <v>20</v>
      </c>
      <c r="E209" s="10">
        <v>222</v>
      </c>
      <c r="F209" s="50">
        <v>200</v>
      </c>
      <c r="G209" s="105">
        <f t="shared" si="3"/>
        <v>4000</v>
      </c>
    </row>
    <row r="210" spans="1:7" ht="15" customHeight="1" x14ac:dyDescent="0.2">
      <c r="A210" s="12">
        <v>208</v>
      </c>
      <c r="B210" s="17" t="s">
        <v>227</v>
      </c>
      <c r="C210" s="34" t="s">
        <v>7</v>
      </c>
      <c r="D210" s="13">
        <v>20</v>
      </c>
      <c r="E210" s="10">
        <v>928</v>
      </c>
      <c r="F210" s="50">
        <v>835</v>
      </c>
      <c r="G210" s="105">
        <f t="shared" si="3"/>
        <v>16700</v>
      </c>
    </row>
    <row r="211" spans="1:7" ht="15" customHeight="1" x14ac:dyDescent="0.2">
      <c r="A211" s="12">
        <v>209</v>
      </c>
      <c r="B211" s="17" t="s">
        <v>228</v>
      </c>
      <c r="C211" s="34" t="s">
        <v>7</v>
      </c>
      <c r="D211" s="13">
        <v>20</v>
      </c>
      <c r="E211" s="10">
        <v>222</v>
      </c>
      <c r="F211" s="50">
        <v>200</v>
      </c>
      <c r="G211" s="105">
        <f t="shared" si="3"/>
        <v>4000</v>
      </c>
    </row>
    <row r="212" spans="1:7" ht="15" customHeight="1" x14ac:dyDescent="0.2">
      <c r="A212" s="12">
        <v>210</v>
      </c>
      <c r="B212" s="17" t="s">
        <v>229</v>
      </c>
      <c r="C212" s="34" t="s">
        <v>7</v>
      </c>
      <c r="D212" s="13">
        <v>20</v>
      </c>
      <c r="E212" s="15">
        <v>1645</v>
      </c>
      <c r="F212" s="50">
        <v>1481</v>
      </c>
      <c r="G212" s="105">
        <f t="shared" si="3"/>
        <v>29620</v>
      </c>
    </row>
    <row r="213" spans="1:7" ht="15" customHeight="1" x14ac:dyDescent="0.2">
      <c r="A213" s="12">
        <v>211</v>
      </c>
      <c r="B213" s="24" t="s">
        <v>230</v>
      </c>
      <c r="C213" s="34" t="s">
        <v>7</v>
      </c>
      <c r="D213" s="20">
        <v>10</v>
      </c>
      <c r="E213" s="15">
        <v>88189</v>
      </c>
      <c r="F213" s="50">
        <v>79370</v>
      </c>
      <c r="G213" s="105">
        <f t="shared" si="3"/>
        <v>793700</v>
      </c>
    </row>
    <row r="214" spans="1:7" ht="15" customHeight="1" x14ac:dyDescent="0.2">
      <c r="A214" s="12">
        <v>212</v>
      </c>
      <c r="B214" s="17" t="s">
        <v>231</v>
      </c>
      <c r="C214" s="34" t="s">
        <v>7</v>
      </c>
      <c r="D214" s="13">
        <v>20</v>
      </c>
      <c r="E214" s="15">
        <v>3556</v>
      </c>
      <c r="F214" s="50">
        <v>3200</v>
      </c>
      <c r="G214" s="105">
        <f t="shared" si="3"/>
        <v>64000</v>
      </c>
    </row>
    <row r="215" spans="1:7" ht="15" customHeight="1" x14ac:dyDescent="0.2">
      <c r="A215" s="12">
        <v>213</v>
      </c>
      <c r="B215" s="17" t="s">
        <v>232</v>
      </c>
      <c r="C215" s="34" t="s">
        <v>7</v>
      </c>
      <c r="D215" s="13">
        <v>20</v>
      </c>
      <c r="E215" s="15">
        <v>7800</v>
      </c>
      <c r="F215" s="50">
        <v>7020</v>
      </c>
      <c r="G215" s="105">
        <f t="shared" si="3"/>
        <v>140400</v>
      </c>
    </row>
    <row r="216" spans="1:7" ht="15" customHeight="1" x14ac:dyDescent="0.2">
      <c r="A216" s="12">
        <v>214</v>
      </c>
      <c r="B216" s="17" t="s">
        <v>233</v>
      </c>
      <c r="C216" s="34" t="s">
        <v>143</v>
      </c>
      <c r="D216" s="13">
        <v>6</v>
      </c>
      <c r="E216" s="15">
        <v>68000</v>
      </c>
      <c r="F216" s="50">
        <v>61200</v>
      </c>
      <c r="G216" s="105">
        <f t="shared" si="3"/>
        <v>367200</v>
      </c>
    </row>
    <row r="217" spans="1:7" ht="15" customHeight="1" x14ac:dyDescent="0.2">
      <c r="A217" s="12">
        <v>215</v>
      </c>
      <c r="B217" s="17" t="s">
        <v>234</v>
      </c>
      <c r="C217" s="34" t="s">
        <v>7</v>
      </c>
      <c r="D217" s="13">
        <v>30</v>
      </c>
      <c r="E217" s="15">
        <v>26830</v>
      </c>
      <c r="F217" s="50">
        <v>24147</v>
      </c>
      <c r="G217" s="105">
        <f t="shared" si="3"/>
        <v>724410</v>
      </c>
    </row>
    <row r="218" spans="1:7" ht="23.1" customHeight="1" x14ac:dyDescent="0.2">
      <c r="A218" s="18">
        <v>216</v>
      </c>
      <c r="B218" s="35" t="s">
        <v>235</v>
      </c>
      <c r="C218" s="36" t="s">
        <v>7</v>
      </c>
      <c r="D218" s="19">
        <v>30</v>
      </c>
      <c r="E218" s="16">
        <v>4270</v>
      </c>
      <c r="F218" s="51">
        <v>3843</v>
      </c>
      <c r="G218" s="105">
        <f t="shared" si="3"/>
        <v>115290</v>
      </c>
    </row>
    <row r="219" spans="1:7" ht="23.1" customHeight="1" x14ac:dyDescent="0.2">
      <c r="A219" s="12">
        <v>217</v>
      </c>
      <c r="B219" s="17" t="s">
        <v>236</v>
      </c>
      <c r="C219" s="34" t="s">
        <v>7</v>
      </c>
      <c r="D219" s="13">
        <v>30</v>
      </c>
      <c r="E219" s="16">
        <v>3500</v>
      </c>
      <c r="F219" s="50">
        <v>3150</v>
      </c>
      <c r="G219" s="105">
        <f t="shared" si="3"/>
        <v>94500</v>
      </c>
    </row>
    <row r="220" spans="1:7" ht="23.1" customHeight="1" x14ac:dyDescent="0.2">
      <c r="A220" s="12">
        <v>218</v>
      </c>
      <c r="B220" s="17" t="s">
        <v>237</v>
      </c>
      <c r="C220" s="34" t="s">
        <v>7</v>
      </c>
      <c r="D220" s="13">
        <v>30</v>
      </c>
      <c r="E220" s="16">
        <v>15600</v>
      </c>
      <c r="F220" s="50">
        <v>14040</v>
      </c>
      <c r="G220" s="105">
        <f t="shared" si="3"/>
        <v>421200</v>
      </c>
    </row>
    <row r="221" spans="1:7" ht="15" customHeight="1" x14ac:dyDescent="0.2">
      <c r="A221" s="12">
        <v>219</v>
      </c>
      <c r="B221" s="17" t="s">
        <v>238</v>
      </c>
      <c r="C221" s="34" t="s">
        <v>7</v>
      </c>
      <c r="D221" s="13">
        <v>10</v>
      </c>
      <c r="E221" s="15">
        <v>69800</v>
      </c>
      <c r="F221" s="50">
        <v>62820</v>
      </c>
      <c r="G221" s="105">
        <f t="shared" si="3"/>
        <v>628200</v>
      </c>
    </row>
    <row r="222" spans="1:7" ht="15" customHeight="1" x14ac:dyDescent="0.2">
      <c r="A222" s="12">
        <v>220</v>
      </c>
      <c r="B222" s="17" t="s">
        <v>239</v>
      </c>
      <c r="C222" s="34" t="s">
        <v>7</v>
      </c>
      <c r="D222" s="13">
        <v>10</v>
      </c>
      <c r="E222" s="15">
        <v>69700</v>
      </c>
      <c r="F222" s="50">
        <v>62730</v>
      </c>
      <c r="G222" s="105">
        <f t="shared" si="3"/>
        <v>627300</v>
      </c>
    </row>
    <row r="223" spans="1:7" ht="15" customHeight="1" x14ac:dyDescent="0.2">
      <c r="A223" s="12">
        <v>221</v>
      </c>
      <c r="B223" s="24" t="s">
        <v>240</v>
      </c>
      <c r="C223" s="34" t="s">
        <v>7</v>
      </c>
      <c r="D223" s="13">
        <v>10</v>
      </c>
      <c r="E223" s="15">
        <v>5400</v>
      </c>
      <c r="F223" s="50">
        <v>4860</v>
      </c>
      <c r="G223" s="105">
        <f t="shared" si="3"/>
        <v>48600</v>
      </c>
    </row>
    <row r="224" spans="1:7" ht="15" customHeight="1" x14ac:dyDescent="0.2">
      <c r="A224" s="12">
        <v>222</v>
      </c>
      <c r="B224" s="24" t="s">
        <v>241</v>
      </c>
      <c r="C224" s="34" t="s">
        <v>7</v>
      </c>
      <c r="D224" s="13">
        <v>10</v>
      </c>
      <c r="E224" s="15">
        <v>22800</v>
      </c>
      <c r="F224" s="50">
        <v>20520</v>
      </c>
      <c r="G224" s="105">
        <f t="shared" si="3"/>
        <v>205200</v>
      </c>
    </row>
    <row r="225" spans="1:7" ht="15" customHeight="1" x14ac:dyDescent="0.2">
      <c r="A225" s="12">
        <v>223</v>
      </c>
      <c r="B225" s="24" t="s">
        <v>242</v>
      </c>
      <c r="C225" s="34" t="s">
        <v>7</v>
      </c>
      <c r="D225" s="13">
        <v>10</v>
      </c>
      <c r="E225" s="15">
        <v>13800</v>
      </c>
      <c r="F225" s="50">
        <v>12420</v>
      </c>
      <c r="G225" s="105">
        <f t="shared" si="3"/>
        <v>124200</v>
      </c>
    </row>
    <row r="226" spans="1:7" ht="15" customHeight="1" x14ac:dyDescent="0.2">
      <c r="A226" s="12">
        <v>224</v>
      </c>
      <c r="B226" s="24" t="s">
        <v>243</v>
      </c>
      <c r="C226" s="34" t="s">
        <v>7</v>
      </c>
      <c r="D226" s="13">
        <v>10</v>
      </c>
      <c r="E226" s="15">
        <v>95000</v>
      </c>
      <c r="F226" s="50">
        <v>85500</v>
      </c>
      <c r="G226" s="105">
        <f t="shared" si="3"/>
        <v>855000</v>
      </c>
    </row>
    <row r="227" spans="1:7" ht="15" customHeight="1" x14ac:dyDescent="0.2">
      <c r="A227" s="12">
        <v>225</v>
      </c>
      <c r="B227" s="24" t="s">
        <v>244</v>
      </c>
      <c r="C227" s="34" t="s">
        <v>7</v>
      </c>
      <c r="D227" s="13">
        <v>10</v>
      </c>
      <c r="E227" s="15">
        <v>29800</v>
      </c>
      <c r="F227" s="50">
        <v>26820</v>
      </c>
      <c r="G227" s="105">
        <f t="shared" si="3"/>
        <v>268200</v>
      </c>
    </row>
    <row r="228" spans="1:7" ht="15" customHeight="1" x14ac:dyDescent="0.2">
      <c r="A228" s="12">
        <v>226</v>
      </c>
      <c r="B228" s="24" t="s">
        <v>245</v>
      </c>
      <c r="C228" s="34" t="s">
        <v>7</v>
      </c>
      <c r="D228" s="13">
        <v>5</v>
      </c>
      <c r="E228" s="15">
        <v>68500</v>
      </c>
      <c r="F228" s="50">
        <v>61650</v>
      </c>
      <c r="G228" s="105">
        <f t="shared" si="3"/>
        <v>308250</v>
      </c>
    </row>
    <row r="229" spans="1:7" ht="15" customHeight="1" x14ac:dyDescent="0.2">
      <c r="A229" s="12">
        <v>227</v>
      </c>
      <c r="B229" s="24" t="s">
        <v>246</v>
      </c>
      <c r="C229" s="34" t="s">
        <v>7</v>
      </c>
      <c r="D229" s="13">
        <v>10</v>
      </c>
      <c r="E229" s="15">
        <v>7900</v>
      </c>
      <c r="F229" s="50">
        <v>7110</v>
      </c>
      <c r="G229" s="105">
        <f t="shared" si="3"/>
        <v>71100</v>
      </c>
    </row>
    <row r="230" spans="1:7" ht="15" customHeight="1" x14ac:dyDescent="0.2">
      <c r="A230" s="12">
        <v>228</v>
      </c>
      <c r="B230" s="17" t="s">
        <v>247</v>
      </c>
      <c r="C230" s="34" t="s">
        <v>7</v>
      </c>
      <c r="D230" s="13">
        <v>500</v>
      </c>
      <c r="E230" s="15">
        <v>3200</v>
      </c>
      <c r="F230" s="50">
        <v>2880</v>
      </c>
      <c r="G230" s="105">
        <f t="shared" si="3"/>
        <v>1440000</v>
      </c>
    </row>
    <row r="231" spans="1:7" ht="15" customHeight="1" x14ac:dyDescent="0.2">
      <c r="A231" s="12">
        <v>229</v>
      </c>
      <c r="B231" s="17" t="s">
        <v>248</v>
      </c>
      <c r="C231" s="34" t="s">
        <v>7</v>
      </c>
      <c r="D231" s="13">
        <v>500</v>
      </c>
      <c r="E231" s="15">
        <v>2900</v>
      </c>
      <c r="F231" s="50">
        <v>2610</v>
      </c>
      <c r="G231" s="105">
        <f t="shared" si="3"/>
        <v>1305000</v>
      </c>
    </row>
    <row r="232" spans="1:7" ht="15" customHeight="1" x14ac:dyDescent="0.2">
      <c r="A232" s="12">
        <v>230</v>
      </c>
      <c r="B232" s="17" t="s">
        <v>249</v>
      </c>
      <c r="C232" s="34" t="s">
        <v>7</v>
      </c>
      <c r="D232" s="13">
        <v>100</v>
      </c>
      <c r="E232" s="15">
        <v>6342</v>
      </c>
      <c r="F232" s="50">
        <v>5708</v>
      </c>
      <c r="G232" s="105">
        <f t="shared" si="3"/>
        <v>570800</v>
      </c>
    </row>
    <row r="233" spans="1:7" ht="15" customHeight="1" x14ac:dyDescent="0.2">
      <c r="A233" s="12">
        <v>231</v>
      </c>
      <c r="B233" s="17" t="s">
        <v>250</v>
      </c>
      <c r="C233" s="34" t="s">
        <v>7</v>
      </c>
      <c r="D233" s="13">
        <v>10</v>
      </c>
      <c r="E233" s="15">
        <v>13043</v>
      </c>
      <c r="F233" s="50">
        <v>11739</v>
      </c>
      <c r="G233" s="105">
        <f t="shared" si="3"/>
        <v>117390</v>
      </c>
    </row>
    <row r="234" spans="1:7" ht="15" customHeight="1" x14ac:dyDescent="0.2">
      <c r="A234" s="12">
        <v>232</v>
      </c>
      <c r="B234" s="17" t="s">
        <v>251</v>
      </c>
      <c r="C234" s="34" t="s">
        <v>7</v>
      </c>
      <c r="D234" s="13">
        <v>10</v>
      </c>
      <c r="E234" s="15">
        <v>7505</v>
      </c>
      <c r="F234" s="50">
        <v>6755</v>
      </c>
      <c r="G234" s="105">
        <f t="shared" si="3"/>
        <v>67550</v>
      </c>
    </row>
    <row r="235" spans="1:7" ht="15" customHeight="1" x14ac:dyDescent="0.2">
      <c r="A235" s="12">
        <v>233</v>
      </c>
      <c r="B235" s="17" t="s">
        <v>252</v>
      </c>
      <c r="C235" s="34" t="s">
        <v>7</v>
      </c>
      <c r="D235" s="13">
        <v>10</v>
      </c>
      <c r="E235" s="15">
        <v>23502</v>
      </c>
      <c r="F235" s="50">
        <v>21152</v>
      </c>
      <c r="G235" s="105">
        <f t="shared" si="3"/>
        <v>211520</v>
      </c>
    </row>
    <row r="236" spans="1:7" ht="15" customHeight="1" x14ac:dyDescent="0.2">
      <c r="A236" s="12">
        <v>234</v>
      </c>
      <c r="B236" s="17" t="s">
        <v>253</v>
      </c>
      <c r="C236" s="34" t="s">
        <v>7</v>
      </c>
      <c r="D236" s="13">
        <v>10</v>
      </c>
      <c r="E236" s="15">
        <v>32696</v>
      </c>
      <c r="F236" s="50">
        <v>29426</v>
      </c>
      <c r="G236" s="105">
        <f t="shared" si="3"/>
        <v>294260</v>
      </c>
    </row>
    <row r="237" spans="1:7" ht="15" customHeight="1" x14ac:dyDescent="0.2">
      <c r="A237" s="12">
        <v>235</v>
      </c>
      <c r="B237" s="17" t="s">
        <v>254</v>
      </c>
      <c r="C237" s="34" t="s">
        <v>7</v>
      </c>
      <c r="D237" s="13">
        <v>10</v>
      </c>
      <c r="E237" s="15">
        <v>64800</v>
      </c>
      <c r="F237" s="50">
        <v>58320</v>
      </c>
      <c r="G237" s="105">
        <f t="shared" si="3"/>
        <v>583200</v>
      </c>
    </row>
    <row r="238" spans="1:7" ht="15" customHeight="1" x14ac:dyDescent="0.2">
      <c r="A238" s="12">
        <v>236</v>
      </c>
      <c r="B238" s="17" t="s">
        <v>255</v>
      </c>
      <c r="C238" s="34" t="s">
        <v>7</v>
      </c>
      <c r="D238" s="13">
        <v>100</v>
      </c>
      <c r="E238" s="15">
        <v>4735</v>
      </c>
      <c r="F238" s="50">
        <v>4262</v>
      </c>
      <c r="G238" s="105">
        <f t="shared" si="3"/>
        <v>426200</v>
      </c>
    </row>
    <row r="239" spans="1:7" ht="15" customHeight="1" x14ac:dyDescent="0.2">
      <c r="A239" s="12">
        <v>237</v>
      </c>
      <c r="B239" s="17" t="s">
        <v>256</v>
      </c>
      <c r="C239" s="34" t="s">
        <v>68</v>
      </c>
      <c r="D239" s="13">
        <v>5</v>
      </c>
      <c r="E239" s="15">
        <v>5600</v>
      </c>
      <c r="F239" s="50">
        <v>5040</v>
      </c>
      <c r="G239" s="105">
        <f t="shared" si="3"/>
        <v>25200</v>
      </c>
    </row>
    <row r="240" spans="1:7" ht="15" customHeight="1" x14ac:dyDescent="0.2">
      <c r="A240" s="12">
        <v>238</v>
      </c>
      <c r="B240" s="17" t="s">
        <v>257</v>
      </c>
      <c r="C240" s="34" t="s">
        <v>68</v>
      </c>
      <c r="D240" s="13">
        <v>5</v>
      </c>
      <c r="E240" s="15">
        <v>5600</v>
      </c>
      <c r="F240" s="50">
        <v>5040</v>
      </c>
      <c r="G240" s="105">
        <f t="shared" si="3"/>
        <v>25200</v>
      </c>
    </row>
    <row r="241" spans="1:7" ht="15" customHeight="1" x14ac:dyDescent="0.2">
      <c r="A241" s="12">
        <v>239</v>
      </c>
      <c r="B241" s="17" t="s">
        <v>258</v>
      </c>
      <c r="C241" s="34" t="s">
        <v>7</v>
      </c>
      <c r="D241" s="13">
        <v>1</v>
      </c>
      <c r="E241" s="15">
        <v>589900</v>
      </c>
      <c r="F241" s="50">
        <v>530910</v>
      </c>
      <c r="G241" s="105">
        <f t="shared" si="3"/>
        <v>530910</v>
      </c>
    </row>
    <row r="242" spans="1:7" ht="15" customHeight="1" x14ac:dyDescent="0.2">
      <c r="A242" s="12">
        <v>240</v>
      </c>
      <c r="B242" s="17" t="s">
        <v>259</v>
      </c>
      <c r="C242" s="34" t="s">
        <v>7</v>
      </c>
      <c r="D242" s="13">
        <v>1</v>
      </c>
      <c r="E242" s="15">
        <v>358000</v>
      </c>
      <c r="F242" s="50">
        <v>322200</v>
      </c>
      <c r="G242" s="105">
        <f t="shared" si="3"/>
        <v>322200</v>
      </c>
    </row>
    <row r="243" spans="1:7" ht="15" customHeight="1" x14ac:dyDescent="0.2">
      <c r="A243" s="12">
        <v>241</v>
      </c>
      <c r="B243" s="17" t="s">
        <v>260</v>
      </c>
      <c r="C243" s="34" t="s">
        <v>7</v>
      </c>
      <c r="D243" s="13">
        <v>500</v>
      </c>
      <c r="E243" s="10">
        <v>18</v>
      </c>
      <c r="F243" s="50">
        <v>16</v>
      </c>
      <c r="G243" s="105">
        <f t="shared" si="3"/>
        <v>8000</v>
      </c>
    </row>
    <row r="244" spans="1:7" ht="18" customHeight="1" x14ac:dyDescent="0.2">
      <c r="A244" s="12">
        <v>242</v>
      </c>
      <c r="B244" s="17" t="s">
        <v>261</v>
      </c>
      <c r="C244" s="34" t="s">
        <v>7</v>
      </c>
      <c r="D244" s="13">
        <v>500</v>
      </c>
      <c r="E244" s="14">
        <v>20</v>
      </c>
      <c r="F244" s="50">
        <v>18</v>
      </c>
      <c r="G244" s="105">
        <f t="shared" si="3"/>
        <v>9000</v>
      </c>
    </row>
    <row r="245" spans="1:7" ht="18" customHeight="1" x14ac:dyDescent="0.2">
      <c r="A245" s="12">
        <v>243</v>
      </c>
      <c r="B245" s="17" t="s">
        <v>262</v>
      </c>
      <c r="C245" s="34" t="s">
        <v>7</v>
      </c>
      <c r="D245" s="13">
        <v>500</v>
      </c>
      <c r="E245" s="14">
        <v>25</v>
      </c>
      <c r="F245" s="50">
        <v>23</v>
      </c>
      <c r="G245" s="105">
        <f t="shared" si="3"/>
        <v>11500</v>
      </c>
    </row>
    <row r="246" spans="1:7" ht="18" customHeight="1" x14ac:dyDescent="0.2">
      <c r="A246" s="12">
        <v>244</v>
      </c>
      <c r="B246" s="17" t="s">
        <v>263</v>
      </c>
      <c r="C246" s="34" t="s">
        <v>7</v>
      </c>
      <c r="D246" s="13">
        <v>500</v>
      </c>
      <c r="E246" s="14">
        <v>20</v>
      </c>
      <c r="F246" s="50">
        <v>18</v>
      </c>
      <c r="G246" s="105">
        <f t="shared" si="3"/>
        <v>9000</v>
      </c>
    </row>
    <row r="247" spans="1:7" ht="18" customHeight="1" x14ac:dyDescent="0.2">
      <c r="A247" s="12">
        <v>245</v>
      </c>
      <c r="B247" s="17" t="s">
        <v>264</v>
      </c>
      <c r="C247" s="34" t="s">
        <v>7</v>
      </c>
      <c r="D247" s="13">
        <v>500</v>
      </c>
      <c r="E247" s="14">
        <v>20</v>
      </c>
      <c r="F247" s="50">
        <v>18</v>
      </c>
      <c r="G247" s="105">
        <f t="shared" si="3"/>
        <v>9000</v>
      </c>
    </row>
    <row r="248" spans="1:7" ht="15" customHeight="1" x14ac:dyDescent="0.2">
      <c r="A248" s="12">
        <v>246</v>
      </c>
      <c r="B248" s="17" t="s">
        <v>265</v>
      </c>
      <c r="C248" s="34" t="s">
        <v>7</v>
      </c>
      <c r="D248" s="13">
        <v>500</v>
      </c>
      <c r="E248" s="10">
        <v>40</v>
      </c>
      <c r="F248" s="50">
        <v>36</v>
      </c>
      <c r="G248" s="105">
        <f t="shared" si="3"/>
        <v>18000</v>
      </c>
    </row>
    <row r="249" spans="1:7" ht="15" customHeight="1" x14ac:dyDescent="0.2">
      <c r="A249" s="12">
        <v>247</v>
      </c>
      <c r="B249" s="17" t="s">
        <v>266</v>
      </c>
      <c r="C249" s="34" t="s">
        <v>7</v>
      </c>
      <c r="D249" s="13">
        <v>500</v>
      </c>
      <c r="E249" s="10">
        <v>150</v>
      </c>
      <c r="F249" s="50">
        <v>135</v>
      </c>
      <c r="G249" s="105">
        <f t="shared" si="3"/>
        <v>67500</v>
      </c>
    </row>
    <row r="250" spans="1:7" ht="14.1" customHeight="1" x14ac:dyDescent="0.2">
      <c r="A250" s="12">
        <v>248</v>
      </c>
      <c r="B250" s="17" t="s">
        <v>267</v>
      </c>
      <c r="C250" s="34" t="s">
        <v>7</v>
      </c>
      <c r="D250" s="13">
        <v>500</v>
      </c>
      <c r="E250" s="10">
        <v>25</v>
      </c>
      <c r="F250" s="50">
        <v>23</v>
      </c>
      <c r="G250" s="105">
        <f t="shared" si="3"/>
        <v>11500</v>
      </c>
    </row>
    <row r="251" spans="1:7" ht="15" customHeight="1" x14ac:dyDescent="0.2">
      <c r="A251" s="12">
        <v>249</v>
      </c>
      <c r="B251" s="17" t="s">
        <v>268</v>
      </c>
      <c r="C251" s="34" t="s">
        <v>7</v>
      </c>
      <c r="D251" s="13">
        <v>500</v>
      </c>
      <c r="E251" s="10">
        <v>15</v>
      </c>
      <c r="F251" s="50">
        <v>14</v>
      </c>
      <c r="G251" s="105">
        <f t="shared" si="3"/>
        <v>7000</v>
      </c>
    </row>
    <row r="252" spans="1:7" ht="15" customHeight="1" x14ac:dyDescent="0.2">
      <c r="A252" s="12">
        <v>250</v>
      </c>
      <c r="B252" s="17" t="s">
        <v>269</v>
      </c>
      <c r="C252" s="34" t="s">
        <v>7</v>
      </c>
      <c r="D252" s="13">
        <v>500</v>
      </c>
      <c r="E252" s="10">
        <v>60</v>
      </c>
      <c r="F252" s="50">
        <v>54</v>
      </c>
      <c r="G252" s="105">
        <f t="shared" si="3"/>
        <v>27000</v>
      </c>
    </row>
    <row r="253" spans="1:7" ht="15" customHeight="1" x14ac:dyDescent="0.2">
      <c r="A253" s="12">
        <v>251</v>
      </c>
      <c r="B253" s="17" t="s">
        <v>270</v>
      </c>
      <c r="C253" s="34" t="s">
        <v>7</v>
      </c>
      <c r="D253" s="13">
        <v>20</v>
      </c>
      <c r="E253" s="15">
        <v>1239</v>
      </c>
      <c r="F253" s="50">
        <v>1115</v>
      </c>
      <c r="G253" s="105">
        <f t="shared" si="3"/>
        <v>22300</v>
      </c>
    </row>
    <row r="254" spans="1:7" ht="15" customHeight="1" x14ac:dyDescent="0.2">
      <c r="A254" s="18">
        <v>252</v>
      </c>
      <c r="B254" s="35" t="s">
        <v>271</v>
      </c>
      <c r="C254" s="36" t="s">
        <v>7</v>
      </c>
      <c r="D254" s="19">
        <v>20</v>
      </c>
      <c r="E254" s="15">
        <v>3900</v>
      </c>
      <c r="F254" s="51">
        <v>3510</v>
      </c>
      <c r="G254" s="105">
        <f t="shared" si="3"/>
        <v>70200</v>
      </c>
    </row>
    <row r="255" spans="1:7" ht="15" customHeight="1" x14ac:dyDescent="0.2">
      <c r="A255" s="12">
        <v>253</v>
      </c>
      <c r="B255" s="17" t="s">
        <v>272</v>
      </c>
      <c r="C255" s="34" t="s">
        <v>7</v>
      </c>
      <c r="D255" s="13">
        <v>20</v>
      </c>
      <c r="E255" s="15">
        <v>6702</v>
      </c>
      <c r="F255" s="50">
        <v>6032</v>
      </c>
      <c r="G255" s="105">
        <f t="shared" si="3"/>
        <v>120640</v>
      </c>
    </row>
    <row r="256" spans="1:7" ht="15" customHeight="1" x14ac:dyDescent="0.2">
      <c r="A256" s="12">
        <v>254</v>
      </c>
      <c r="B256" s="24" t="s">
        <v>273</v>
      </c>
      <c r="C256" s="34" t="s">
        <v>7</v>
      </c>
      <c r="D256" s="20">
        <v>20</v>
      </c>
      <c r="E256" s="15">
        <v>15897</v>
      </c>
      <c r="F256" s="50">
        <v>14307</v>
      </c>
      <c r="G256" s="105">
        <f t="shared" si="3"/>
        <v>286140</v>
      </c>
    </row>
    <row r="257" spans="1:7" ht="15" customHeight="1" x14ac:dyDescent="0.2">
      <c r="A257" s="12">
        <v>255</v>
      </c>
      <c r="B257" s="24" t="s">
        <v>274</v>
      </c>
      <c r="C257" s="34" t="s">
        <v>7</v>
      </c>
      <c r="D257" s="20">
        <v>20</v>
      </c>
      <c r="E257" s="15">
        <v>12650</v>
      </c>
      <c r="F257" s="50">
        <v>11385</v>
      </c>
      <c r="G257" s="105">
        <f t="shared" si="3"/>
        <v>227700</v>
      </c>
    </row>
    <row r="258" spans="1:7" ht="15" customHeight="1" x14ac:dyDescent="0.2">
      <c r="A258" s="12">
        <v>256</v>
      </c>
      <c r="B258" s="17" t="s">
        <v>275</v>
      </c>
      <c r="C258" s="34" t="s">
        <v>7</v>
      </c>
      <c r="D258" s="13">
        <v>20</v>
      </c>
      <c r="E258" s="15">
        <v>28900</v>
      </c>
      <c r="F258" s="50">
        <v>26010</v>
      </c>
      <c r="G258" s="105">
        <f t="shared" si="3"/>
        <v>520200</v>
      </c>
    </row>
    <row r="259" spans="1:7" ht="15" customHeight="1" x14ac:dyDescent="0.2">
      <c r="A259" s="12">
        <v>257</v>
      </c>
      <c r="B259" s="17" t="s">
        <v>276</v>
      </c>
      <c r="C259" s="34" t="s">
        <v>7</v>
      </c>
      <c r="D259" s="13">
        <v>10</v>
      </c>
      <c r="E259" s="15">
        <v>18850</v>
      </c>
      <c r="F259" s="50">
        <v>16965</v>
      </c>
      <c r="G259" s="105">
        <f t="shared" si="3"/>
        <v>169650</v>
      </c>
    </row>
    <row r="260" spans="1:7" ht="15" customHeight="1" x14ac:dyDescent="0.2">
      <c r="A260" s="12">
        <v>258</v>
      </c>
      <c r="B260" s="17" t="s">
        <v>277</v>
      </c>
      <c r="C260" s="34" t="s">
        <v>7</v>
      </c>
      <c r="D260" s="13">
        <v>10</v>
      </c>
      <c r="E260" s="15">
        <v>37106</v>
      </c>
      <c r="F260" s="50">
        <v>33395</v>
      </c>
      <c r="G260" s="105">
        <f t="shared" ref="G260:G323" si="4">F260*D260</f>
        <v>333950</v>
      </c>
    </row>
    <row r="261" spans="1:7" ht="15" customHeight="1" x14ac:dyDescent="0.2">
      <c r="A261" s="12">
        <v>259</v>
      </c>
      <c r="B261" s="17" t="s">
        <v>278</v>
      </c>
      <c r="C261" s="34" t="s">
        <v>7</v>
      </c>
      <c r="D261" s="13">
        <v>10</v>
      </c>
      <c r="E261" s="15">
        <v>58425</v>
      </c>
      <c r="F261" s="50">
        <v>52583</v>
      </c>
      <c r="G261" s="105">
        <f t="shared" si="4"/>
        <v>525830</v>
      </c>
    </row>
    <row r="262" spans="1:7" ht="15" customHeight="1" x14ac:dyDescent="0.2">
      <c r="A262" s="12">
        <v>260</v>
      </c>
      <c r="B262" s="24" t="s">
        <v>279</v>
      </c>
      <c r="C262" s="34" t="s">
        <v>7</v>
      </c>
      <c r="D262" s="13">
        <v>20</v>
      </c>
      <c r="E262" s="10">
        <v>450</v>
      </c>
      <c r="F262" s="50">
        <v>405</v>
      </c>
      <c r="G262" s="105">
        <f t="shared" si="4"/>
        <v>8100</v>
      </c>
    </row>
    <row r="263" spans="1:7" ht="15" customHeight="1" x14ac:dyDescent="0.2">
      <c r="A263" s="12">
        <v>261</v>
      </c>
      <c r="B263" s="24" t="s">
        <v>280</v>
      </c>
      <c r="C263" s="34" t="s">
        <v>7</v>
      </c>
      <c r="D263" s="13">
        <v>20</v>
      </c>
      <c r="E263" s="15">
        <v>2835</v>
      </c>
      <c r="F263" s="50">
        <v>2552</v>
      </c>
      <c r="G263" s="105">
        <f t="shared" si="4"/>
        <v>51040</v>
      </c>
    </row>
    <row r="264" spans="1:7" ht="15" customHeight="1" x14ac:dyDescent="0.2">
      <c r="A264" s="12">
        <v>262</v>
      </c>
      <c r="B264" s="24" t="s">
        <v>281</v>
      </c>
      <c r="C264" s="34" t="s">
        <v>7</v>
      </c>
      <c r="D264" s="13">
        <v>20</v>
      </c>
      <c r="E264" s="15">
        <v>1050</v>
      </c>
      <c r="F264" s="50">
        <v>945</v>
      </c>
      <c r="G264" s="105">
        <f t="shared" si="4"/>
        <v>18900</v>
      </c>
    </row>
    <row r="265" spans="1:7" ht="15" customHeight="1" x14ac:dyDescent="0.2">
      <c r="A265" s="12">
        <v>263</v>
      </c>
      <c r="B265" s="24" t="s">
        <v>282</v>
      </c>
      <c r="C265" s="34" t="s">
        <v>7</v>
      </c>
      <c r="D265" s="13">
        <v>20</v>
      </c>
      <c r="E265" s="15">
        <v>16800</v>
      </c>
      <c r="F265" s="50">
        <v>15120</v>
      </c>
      <c r="G265" s="105">
        <f t="shared" si="4"/>
        <v>302400</v>
      </c>
    </row>
    <row r="266" spans="1:7" ht="15" customHeight="1" x14ac:dyDescent="0.2">
      <c r="A266" s="12">
        <v>264</v>
      </c>
      <c r="B266" s="24" t="s">
        <v>283</v>
      </c>
      <c r="C266" s="34" t="s">
        <v>7</v>
      </c>
      <c r="D266" s="13">
        <v>20</v>
      </c>
      <c r="E266" s="15">
        <v>4182</v>
      </c>
      <c r="F266" s="50">
        <v>3764</v>
      </c>
      <c r="G266" s="105">
        <f t="shared" si="4"/>
        <v>75280</v>
      </c>
    </row>
    <row r="267" spans="1:7" ht="15" customHeight="1" x14ac:dyDescent="0.2">
      <c r="A267" s="12">
        <v>265</v>
      </c>
      <c r="B267" s="24" t="s">
        <v>284</v>
      </c>
      <c r="C267" s="34" t="s">
        <v>7</v>
      </c>
      <c r="D267" s="13">
        <v>20</v>
      </c>
      <c r="E267" s="15">
        <v>11470</v>
      </c>
      <c r="F267" s="50">
        <v>10323</v>
      </c>
      <c r="G267" s="105">
        <f t="shared" si="4"/>
        <v>206460</v>
      </c>
    </row>
    <row r="268" spans="1:7" ht="15" customHeight="1" x14ac:dyDescent="0.2">
      <c r="A268" s="12">
        <v>266</v>
      </c>
      <c r="B268" s="24" t="s">
        <v>285</v>
      </c>
      <c r="C268" s="34" t="s">
        <v>7</v>
      </c>
      <c r="D268" s="13">
        <v>20</v>
      </c>
      <c r="E268" s="10">
        <v>582</v>
      </c>
      <c r="F268" s="50">
        <v>524</v>
      </c>
      <c r="G268" s="105">
        <f t="shared" si="4"/>
        <v>10480</v>
      </c>
    </row>
    <row r="269" spans="1:7" ht="15" customHeight="1" x14ac:dyDescent="0.2">
      <c r="A269" s="12">
        <v>267</v>
      </c>
      <c r="B269" s="24" t="s">
        <v>286</v>
      </c>
      <c r="C269" s="34" t="s">
        <v>7</v>
      </c>
      <c r="D269" s="13">
        <v>20</v>
      </c>
      <c r="E269" s="10">
        <v>460</v>
      </c>
      <c r="F269" s="50">
        <v>414</v>
      </c>
      <c r="G269" s="105">
        <f t="shared" si="4"/>
        <v>8280</v>
      </c>
    </row>
    <row r="270" spans="1:7" ht="15" customHeight="1" x14ac:dyDescent="0.2">
      <c r="A270" s="12">
        <v>268</v>
      </c>
      <c r="B270" s="17" t="s">
        <v>287</v>
      </c>
      <c r="C270" s="34" t="s">
        <v>7</v>
      </c>
      <c r="D270" s="13">
        <v>20</v>
      </c>
      <c r="E270" s="10">
        <v>472</v>
      </c>
      <c r="F270" s="50">
        <v>425</v>
      </c>
      <c r="G270" s="105">
        <f t="shared" si="4"/>
        <v>8500</v>
      </c>
    </row>
    <row r="271" spans="1:7" ht="15" customHeight="1" x14ac:dyDescent="0.2">
      <c r="A271" s="12">
        <v>269</v>
      </c>
      <c r="B271" s="17" t="s">
        <v>288</v>
      </c>
      <c r="C271" s="34" t="s">
        <v>7</v>
      </c>
      <c r="D271" s="13">
        <v>20</v>
      </c>
      <c r="E271" s="10">
        <v>182</v>
      </c>
      <c r="F271" s="50">
        <v>164</v>
      </c>
      <c r="G271" s="105">
        <f t="shared" si="4"/>
        <v>3280</v>
      </c>
    </row>
    <row r="272" spans="1:7" ht="15" customHeight="1" x14ac:dyDescent="0.2">
      <c r="A272" s="12">
        <v>270</v>
      </c>
      <c r="B272" s="17" t="s">
        <v>289</v>
      </c>
      <c r="C272" s="34" t="s">
        <v>7</v>
      </c>
      <c r="D272" s="13">
        <v>20</v>
      </c>
      <c r="E272" s="10">
        <v>869</v>
      </c>
      <c r="F272" s="50">
        <v>782</v>
      </c>
      <c r="G272" s="105">
        <f t="shared" si="4"/>
        <v>15640</v>
      </c>
    </row>
    <row r="273" spans="1:7" ht="18" customHeight="1" x14ac:dyDescent="0.2">
      <c r="A273" s="12">
        <v>271</v>
      </c>
      <c r="B273" s="17" t="s">
        <v>290</v>
      </c>
      <c r="C273" s="34" t="s">
        <v>7</v>
      </c>
      <c r="D273" s="13">
        <v>20</v>
      </c>
      <c r="E273" s="14">
        <v>196</v>
      </c>
      <c r="F273" s="50">
        <v>176</v>
      </c>
      <c r="G273" s="105">
        <f t="shared" si="4"/>
        <v>3520</v>
      </c>
    </row>
    <row r="274" spans="1:7" ht="15" customHeight="1" x14ac:dyDescent="0.2">
      <c r="A274" s="12">
        <v>272</v>
      </c>
      <c r="B274" s="17" t="s">
        <v>291</v>
      </c>
      <c r="C274" s="34" t="s">
        <v>7</v>
      </c>
      <c r="D274" s="13">
        <v>20</v>
      </c>
      <c r="E274" s="10">
        <v>472</v>
      </c>
      <c r="F274" s="50">
        <v>425</v>
      </c>
      <c r="G274" s="105">
        <f t="shared" si="4"/>
        <v>8500</v>
      </c>
    </row>
    <row r="275" spans="1:7" ht="15" customHeight="1" x14ac:dyDescent="0.2">
      <c r="A275" s="12">
        <v>273</v>
      </c>
      <c r="B275" s="17" t="s">
        <v>292</v>
      </c>
      <c r="C275" s="34" t="s">
        <v>7</v>
      </c>
      <c r="D275" s="13">
        <v>20</v>
      </c>
      <c r="E275" s="15">
        <v>1177</v>
      </c>
      <c r="F275" s="50">
        <v>1059</v>
      </c>
      <c r="G275" s="105">
        <f t="shared" si="4"/>
        <v>21180</v>
      </c>
    </row>
    <row r="276" spans="1:7" ht="15" customHeight="1" x14ac:dyDescent="0.2">
      <c r="A276" s="12">
        <v>274</v>
      </c>
      <c r="B276" s="17" t="s">
        <v>293</v>
      </c>
      <c r="C276" s="34" t="s">
        <v>7</v>
      </c>
      <c r="D276" s="13">
        <v>20</v>
      </c>
      <c r="E276" s="15">
        <v>1930</v>
      </c>
      <c r="F276" s="50">
        <v>1737</v>
      </c>
      <c r="G276" s="105">
        <f t="shared" si="4"/>
        <v>34740</v>
      </c>
    </row>
    <row r="277" spans="1:7" ht="15" customHeight="1" x14ac:dyDescent="0.2">
      <c r="A277" s="12">
        <v>275</v>
      </c>
      <c r="B277" s="24" t="s">
        <v>294</v>
      </c>
      <c r="C277" s="34" t="s">
        <v>7</v>
      </c>
      <c r="D277" s="20">
        <v>20</v>
      </c>
      <c r="E277" s="15">
        <v>7634</v>
      </c>
      <c r="F277" s="50">
        <v>6871</v>
      </c>
      <c r="G277" s="105">
        <f t="shared" si="4"/>
        <v>137420</v>
      </c>
    </row>
    <row r="278" spans="1:7" ht="15" customHeight="1" x14ac:dyDescent="0.2">
      <c r="A278" s="12">
        <v>276</v>
      </c>
      <c r="B278" s="17" t="s">
        <v>295</v>
      </c>
      <c r="C278" s="34" t="s">
        <v>7</v>
      </c>
      <c r="D278" s="13">
        <v>20</v>
      </c>
      <c r="E278" s="15">
        <v>9316</v>
      </c>
      <c r="F278" s="50">
        <v>8384</v>
      </c>
      <c r="G278" s="105">
        <f t="shared" si="4"/>
        <v>167680</v>
      </c>
    </row>
    <row r="279" spans="1:7" ht="15" customHeight="1" x14ac:dyDescent="0.2">
      <c r="A279" s="12">
        <v>277</v>
      </c>
      <c r="B279" s="17" t="s">
        <v>296</v>
      </c>
      <c r="C279" s="34" t="s">
        <v>7</v>
      </c>
      <c r="D279" s="13">
        <v>20</v>
      </c>
      <c r="E279" s="15">
        <v>19800</v>
      </c>
      <c r="F279" s="50">
        <v>17820</v>
      </c>
      <c r="G279" s="105">
        <f t="shared" si="4"/>
        <v>356400</v>
      </c>
    </row>
    <row r="280" spans="1:7" ht="15" customHeight="1" x14ac:dyDescent="0.2">
      <c r="A280" s="12">
        <v>278</v>
      </c>
      <c r="B280" s="17" t="s">
        <v>297</v>
      </c>
      <c r="C280" s="34" t="s">
        <v>7</v>
      </c>
      <c r="D280" s="13">
        <v>20</v>
      </c>
      <c r="E280" s="10">
        <v>472</v>
      </c>
      <c r="F280" s="50">
        <v>425</v>
      </c>
      <c r="G280" s="105">
        <f t="shared" si="4"/>
        <v>8500</v>
      </c>
    </row>
    <row r="281" spans="1:7" ht="15" customHeight="1" x14ac:dyDescent="0.2">
      <c r="A281" s="12">
        <v>279</v>
      </c>
      <c r="B281" s="17" t="s">
        <v>298</v>
      </c>
      <c r="C281" s="34" t="s">
        <v>7</v>
      </c>
      <c r="D281" s="13">
        <v>20</v>
      </c>
      <c r="E281" s="10">
        <v>869</v>
      </c>
      <c r="F281" s="50">
        <v>782</v>
      </c>
      <c r="G281" s="105">
        <f t="shared" si="4"/>
        <v>15640</v>
      </c>
    </row>
    <row r="282" spans="1:7" ht="15" customHeight="1" x14ac:dyDescent="0.2">
      <c r="A282" s="12">
        <v>280</v>
      </c>
      <c r="B282" s="17" t="s">
        <v>299</v>
      </c>
      <c r="C282" s="34" t="s">
        <v>7</v>
      </c>
      <c r="D282" s="13">
        <v>20</v>
      </c>
      <c r="E282" s="15">
        <v>1186</v>
      </c>
      <c r="F282" s="50">
        <v>1067</v>
      </c>
      <c r="G282" s="105">
        <f t="shared" si="4"/>
        <v>21340</v>
      </c>
    </row>
    <row r="283" spans="1:7" ht="15" customHeight="1" x14ac:dyDescent="0.2">
      <c r="A283" s="12">
        <v>281</v>
      </c>
      <c r="B283" s="24" t="s">
        <v>300</v>
      </c>
      <c r="C283" s="34" t="s">
        <v>7</v>
      </c>
      <c r="D283" s="20">
        <v>20</v>
      </c>
      <c r="E283" s="15">
        <v>7634</v>
      </c>
      <c r="F283" s="50">
        <v>6871</v>
      </c>
      <c r="G283" s="105">
        <f t="shared" si="4"/>
        <v>137420</v>
      </c>
    </row>
    <row r="284" spans="1:7" ht="15" customHeight="1" x14ac:dyDescent="0.2">
      <c r="A284" s="12">
        <v>282</v>
      </c>
      <c r="B284" s="17" t="s">
        <v>301</v>
      </c>
      <c r="C284" s="34" t="s">
        <v>7</v>
      </c>
      <c r="D284" s="13">
        <v>20</v>
      </c>
      <c r="E284" s="15">
        <v>1710</v>
      </c>
      <c r="F284" s="50">
        <v>1539</v>
      </c>
      <c r="G284" s="105">
        <f t="shared" si="4"/>
        <v>30780</v>
      </c>
    </row>
    <row r="285" spans="1:7" ht="15" customHeight="1" x14ac:dyDescent="0.2">
      <c r="A285" s="12">
        <v>283</v>
      </c>
      <c r="B285" s="17" t="s">
        <v>302</v>
      </c>
      <c r="C285" s="34" t="s">
        <v>7</v>
      </c>
      <c r="D285" s="13">
        <v>20</v>
      </c>
      <c r="E285" s="15">
        <v>3409</v>
      </c>
      <c r="F285" s="50">
        <v>3068</v>
      </c>
      <c r="G285" s="105">
        <f t="shared" si="4"/>
        <v>61360</v>
      </c>
    </row>
    <row r="286" spans="1:7" ht="15" customHeight="1" x14ac:dyDescent="0.2">
      <c r="A286" s="12">
        <v>284</v>
      </c>
      <c r="B286" s="17" t="s">
        <v>303</v>
      </c>
      <c r="C286" s="34" t="s">
        <v>21</v>
      </c>
      <c r="D286" s="13">
        <v>20</v>
      </c>
      <c r="E286" s="15">
        <v>14900</v>
      </c>
      <c r="F286" s="50">
        <v>13410</v>
      </c>
      <c r="G286" s="105">
        <f t="shared" si="4"/>
        <v>268200</v>
      </c>
    </row>
    <row r="287" spans="1:7" ht="23.1" customHeight="1" x14ac:dyDescent="0.2">
      <c r="A287" s="12">
        <v>285</v>
      </c>
      <c r="B287" s="24" t="s">
        <v>304</v>
      </c>
      <c r="C287" s="38" t="s">
        <v>7</v>
      </c>
      <c r="D287" s="20">
        <v>20</v>
      </c>
      <c r="E287" s="14">
        <v>277</v>
      </c>
      <c r="F287" s="50">
        <v>249</v>
      </c>
      <c r="G287" s="105">
        <f t="shared" si="4"/>
        <v>4980</v>
      </c>
    </row>
    <row r="288" spans="1:7" ht="15" customHeight="1" x14ac:dyDescent="0.2">
      <c r="A288" s="12">
        <v>286</v>
      </c>
      <c r="B288" s="17" t="s">
        <v>305</v>
      </c>
      <c r="C288" s="34" t="s">
        <v>7</v>
      </c>
      <c r="D288" s="13">
        <v>20</v>
      </c>
      <c r="E288" s="15">
        <v>6200</v>
      </c>
      <c r="F288" s="50">
        <v>5580</v>
      </c>
      <c r="G288" s="105">
        <f t="shared" si="4"/>
        <v>111600</v>
      </c>
    </row>
    <row r="289" spans="1:7" ht="15" customHeight="1" x14ac:dyDescent="0.2">
      <c r="A289" s="12">
        <v>287</v>
      </c>
      <c r="B289" s="17" t="s">
        <v>306</v>
      </c>
      <c r="C289" s="34" t="s">
        <v>7</v>
      </c>
      <c r="D289" s="13">
        <v>20</v>
      </c>
      <c r="E289" s="15">
        <v>6350</v>
      </c>
      <c r="F289" s="50">
        <v>5715</v>
      </c>
      <c r="G289" s="105">
        <f t="shared" si="4"/>
        <v>114300</v>
      </c>
    </row>
    <row r="290" spans="1:7" ht="15" customHeight="1" x14ac:dyDescent="0.2">
      <c r="A290" s="12">
        <v>288</v>
      </c>
      <c r="B290" s="17" t="s">
        <v>307</v>
      </c>
      <c r="C290" s="34" t="s">
        <v>7</v>
      </c>
      <c r="D290" s="13">
        <v>20</v>
      </c>
      <c r="E290" s="15">
        <v>4400</v>
      </c>
      <c r="F290" s="50">
        <v>3960</v>
      </c>
      <c r="G290" s="105">
        <f t="shared" si="4"/>
        <v>79200</v>
      </c>
    </row>
    <row r="291" spans="1:7" ht="15" customHeight="1" x14ac:dyDescent="0.2">
      <c r="A291" s="12">
        <v>289</v>
      </c>
      <c r="B291" s="17" t="s">
        <v>308</v>
      </c>
      <c r="C291" s="34" t="s">
        <v>7</v>
      </c>
      <c r="D291" s="13">
        <v>10</v>
      </c>
      <c r="E291" s="15">
        <v>5200</v>
      </c>
      <c r="F291" s="50">
        <v>4680</v>
      </c>
      <c r="G291" s="105">
        <f t="shared" si="4"/>
        <v>46800</v>
      </c>
    </row>
    <row r="292" spans="1:7" ht="15" customHeight="1" x14ac:dyDescent="0.2">
      <c r="A292" s="18">
        <v>290</v>
      </c>
      <c r="B292" s="35" t="s">
        <v>309</v>
      </c>
      <c r="C292" s="36" t="s">
        <v>7</v>
      </c>
      <c r="D292" s="19">
        <v>10</v>
      </c>
      <c r="E292" s="15">
        <v>6500</v>
      </c>
      <c r="F292" s="51">
        <v>5850</v>
      </c>
      <c r="G292" s="105">
        <f t="shared" si="4"/>
        <v>58500</v>
      </c>
    </row>
    <row r="293" spans="1:7" ht="15" customHeight="1" x14ac:dyDescent="0.2">
      <c r="A293" s="12">
        <v>291</v>
      </c>
      <c r="B293" s="17" t="s">
        <v>310</v>
      </c>
      <c r="C293" s="34" t="s">
        <v>7</v>
      </c>
      <c r="D293" s="13">
        <v>10</v>
      </c>
      <c r="E293" s="15">
        <v>12900</v>
      </c>
      <c r="F293" s="50">
        <v>11610</v>
      </c>
      <c r="G293" s="105">
        <f t="shared" si="4"/>
        <v>116100</v>
      </c>
    </row>
    <row r="294" spans="1:7" ht="15" customHeight="1" x14ac:dyDescent="0.2">
      <c r="A294" s="12">
        <v>292</v>
      </c>
      <c r="B294" s="17" t="s">
        <v>311</v>
      </c>
      <c r="C294" s="34" t="s">
        <v>7</v>
      </c>
      <c r="D294" s="13">
        <v>10</v>
      </c>
      <c r="E294" s="15">
        <v>7900</v>
      </c>
      <c r="F294" s="50">
        <v>7110</v>
      </c>
      <c r="G294" s="105">
        <f t="shared" si="4"/>
        <v>71100</v>
      </c>
    </row>
    <row r="295" spans="1:7" ht="15" customHeight="1" x14ac:dyDescent="0.2">
      <c r="A295" s="12">
        <v>293</v>
      </c>
      <c r="B295" s="17" t="s">
        <v>312</v>
      </c>
      <c r="C295" s="34" t="s">
        <v>7</v>
      </c>
      <c r="D295" s="13">
        <v>10</v>
      </c>
      <c r="E295" s="15">
        <v>2500</v>
      </c>
      <c r="F295" s="50">
        <v>2250</v>
      </c>
      <c r="G295" s="105">
        <f t="shared" si="4"/>
        <v>22500</v>
      </c>
    </row>
    <row r="296" spans="1:7" ht="15" customHeight="1" x14ac:dyDescent="0.2">
      <c r="A296" s="12">
        <v>294</v>
      </c>
      <c r="B296" s="17" t="s">
        <v>313</v>
      </c>
      <c r="C296" s="34" t="s">
        <v>7</v>
      </c>
      <c r="D296" s="13">
        <v>10</v>
      </c>
      <c r="E296" s="15">
        <v>3200</v>
      </c>
      <c r="F296" s="50">
        <v>2880</v>
      </c>
      <c r="G296" s="105">
        <f t="shared" si="4"/>
        <v>28800</v>
      </c>
    </row>
    <row r="297" spans="1:7" ht="15" customHeight="1" x14ac:dyDescent="0.2">
      <c r="A297" s="12">
        <v>295</v>
      </c>
      <c r="B297" s="17" t="s">
        <v>314</v>
      </c>
      <c r="C297" s="34" t="s">
        <v>7</v>
      </c>
      <c r="D297" s="13">
        <v>10</v>
      </c>
      <c r="E297" s="15">
        <v>3950</v>
      </c>
      <c r="F297" s="50">
        <v>3555</v>
      </c>
      <c r="G297" s="105">
        <f t="shared" si="4"/>
        <v>35550</v>
      </c>
    </row>
    <row r="298" spans="1:7" ht="29.1" customHeight="1" x14ac:dyDescent="0.2">
      <c r="A298" s="12">
        <v>296</v>
      </c>
      <c r="B298" s="17" t="s">
        <v>315</v>
      </c>
      <c r="C298" s="34" t="s">
        <v>7</v>
      </c>
      <c r="D298" s="13">
        <v>5</v>
      </c>
      <c r="E298" s="16">
        <v>41200</v>
      </c>
      <c r="F298" s="50">
        <v>37080</v>
      </c>
      <c r="G298" s="105">
        <f t="shared" si="4"/>
        <v>185400</v>
      </c>
    </row>
    <row r="299" spans="1:7" ht="15" customHeight="1" x14ac:dyDescent="0.2">
      <c r="A299" s="12">
        <v>297</v>
      </c>
      <c r="B299" s="17" t="s">
        <v>316</v>
      </c>
      <c r="C299" s="34" t="s">
        <v>7</v>
      </c>
      <c r="D299" s="13">
        <v>5</v>
      </c>
      <c r="E299" s="15">
        <v>16800</v>
      </c>
      <c r="F299" s="50">
        <v>15120</v>
      </c>
      <c r="G299" s="105">
        <f t="shared" si="4"/>
        <v>75600</v>
      </c>
    </row>
    <row r="300" spans="1:7" ht="15" customHeight="1" x14ac:dyDescent="0.2">
      <c r="A300" s="12">
        <v>298</v>
      </c>
      <c r="B300" s="17" t="s">
        <v>317</v>
      </c>
      <c r="C300" s="34" t="s">
        <v>7</v>
      </c>
      <c r="D300" s="13">
        <v>5</v>
      </c>
      <c r="E300" s="15">
        <v>16900</v>
      </c>
      <c r="F300" s="50">
        <v>15210</v>
      </c>
      <c r="G300" s="105">
        <f t="shared" si="4"/>
        <v>76050</v>
      </c>
    </row>
    <row r="301" spans="1:7" ht="15" customHeight="1" x14ac:dyDescent="0.2">
      <c r="A301" s="12">
        <v>299</v>
      </c>
      <c r="B301" s="17" t="s">
        <v>318</v>
      </c>
      <c r="C301" s="34" t="s">
        <v>7</v>
      </c>
      <c r="D301" s="13">
        <v>5</v>
      </c>
      <c r="E301" s="15">
        <v>14500</v>
      </c>
      <c r="F301" s="50">
        <v>13050</v>
      </c>
      <c r="G301" s="105">
        <f t="shared" si="4"/>
        <v>65250</v>
      </c>
    </row>
    <row r="302" spans="1:7" ht="15" customHeight="1" x14ac:dyDescent="0.2">
      <c r="A302" s="12">
        <v>300</v>
      </c>
      <c r="B302" s="17" t="s">
        <v>319</v>
      </c>
      <c r="C302" s="34" t="s">
        <v>7</v>
      </c>
      <c r="D302" s="13">
        <v>5</v>
      </c>
      <c r="E302" s="15">
        <v>15800</v>
      </c>
      <c r="F302" s="50">
        <v>14220</v>
      </c>
      <c r="G302" s="105">
        <f t="shared" si="4"/>
        <v>71100</v>
      </c>
    </row>
    <row r="303" spans="1:7" ht="15" customHeight="1" x14ac:dyDescent="0.2">
      <c r="A303" s="12">
        <v>301</v>
      </c>
      <c r="B303" s="17" t="s">
        <v>320</v>
      </c>
      <c r="C303" s="34" t="s">
        <v>7</v>
      </c>
      <c r="D303" s="13">
        <v>5</v>
      </c>
      <c r="E303" s="15">
        <v>17600</v>
      </c>
      <c r="F303" s="50">
        <v>15840</v>
      </c>
      <c r="G303" s="105">
        <f t="shared" si="4"/>
        <v>79200</v>
      </c>
    </row>
    <row r="304" spans="1:7" ht="15" customHeight="1" x14ac:dyDescent="0.2">
      <c r="A304" s="12">
        <v>302</v>
      </c>
      <c r="B304" s="17" t="s">
        <v>321</v>
      </c>
      <c r="C304" s="34" t="s">
        <v>7</v>
      </c>
      <c r="D304" s="13">
        <v>5</v>
      </c>
      <c r="E304" s="15">
        <v>14600</v>
      </c>
      <c r="F304" s="50">
        <v>13140</v>
      </c>
      <c r="G304" s="105">
        <f t="shared" si="4"/>
        <v>65700</v>
      </c>
    </row>
    <row r="305" spans="1:7" ht="15" customHeight="1" x14ac:dyDescent="0.2">
      <c r="A305" s="12">
        <v>303</v>
      </c>
      <c r="B305" s="17" t="s">
        <v>322</v>
      </c>
      <c r="C305" s="34" t="s">
        <v>7</v>
      </c>
      <c r="D305" s="13">
        <v>5</v>
      </c>
      <c r="E305" s="15">
        <v>22500</v>
      </c>
      <c r="F305" s="50">
        <v>20250</v>
      </c>
      <c r="G305" s="105">
        <f t="shared" si="4"/>
        <v>101250</v>
      </c>
    </row>
    <row r="306" spans="1:7" ht="15" customHeight="1" x14ac:dyDescent="0.2">
      <c r="A306" s="12">
        <v>304</v>
      </c>
      <c r="B306" s="17" t="s">
        <v>323</v>
      </c>
      <c r="C306" s="34" t="s">
        <v>7</v>
      </c>
      <c r="D306" s="13">
        <v>5</v>
      </c>
      <c r="E306" s="15">
        <v>18900</v>
      </c>
      <c r="F306" s="50">
        <v>17010</v>
      </c>
      <c r="G306" s="105">
        <f t="shared" si="4"/>
        <v>85050</v>
      </c>
    </row>
    <row r="307" spans="1:7" ht="15" customHeight="1" x14ac:dyDescent="0.2">
      <c r="A307" s="12">
        <v>305</v>
      </c>
      <c r="B307" s="17" t="s">
        <v>324</v>
      </c>
      <c r="C307" s="34" t="s">
        <v>7</v>
      </c>
      <c r="D307" s="13">
        <v>5</v>
      </c>
      <c r="E307" s="15">
        <v>35800</v>
      </c>
      <c r="F307" s="50">
        <v>32220</v>
      </c>
      <c r="G307" s="105">
        <f t="shared" si="4"/>
        <v>161100</v>
      </c>
    </row>
    <row r="308" spans="1:7" ht="23.1" customHeight="1" x14ac:dyDescent="0.2">
      <c r="A308" s="12">
        <v>306</v>
      </c>
      <c r="B308" s="17" t="s">
        <v>325</v>
      </c>
      <c r="C308" s="34" t="s">
        <v>7</v>
      </c>
      <c r="D308" s="13">
        <v>5</v>
      </c>
      <c r="E308" s="16">
        <v>58500</v>
      </c>
      <c r="F308" s="50">
        <v>52650</v>
      </c>
      <c r="G308" s="105">
        <f t="shared" si="4"/>
        <v>263250</v>
      </c>
    </row>
    <row r="309" spans="1:7" ht="18" customHeight="1" x14ac:dyDescent="0.2">
      <c r="A309" s="12">
        <v>307</v>
      </c>
      <c r="B309" s="17" t="s">
        <v>326</v>
      </c>
      <c r="C309" s="34" t="s">
        <v>7</v>
      </c>
      <c r="D309" s="13">
        <v>5</v>
      </c>
      <c r="E309" s="16">
        <v>64900</v>
      </c>
      <c r="F309" s="50">
        <v>58410</v>
      </c>
      <c r="G309" s="105">
        <f t="shared" si="4"/>
        <v>292050</v>
      </c>
    </row>
    <row r="310" spans="1:7" ht="18" customHeight="1" x14ac:dyDescent="0.2">
      <c r="A310" s="12">
        <v>308</v>
      </c>
      <c r="B310" s="17" t="s">
        <v>327</v>
      </c>
      <c r="C310" s="34" t="s">
        <v>7</v>
      </c>
      <c r="D310" s="13">
        <v>5</v>
      </c>
      <c r="E310" s="16">
        <v>79000</v>
      </c>
      <c r="F310" s="50">
        <v>71100</v>
      </c>
      <c r="G310" s="105">
        <f t="shared" si="4"/>
        <v>355500</v>
      </c>
    </row>
    <row r="311" spans="1:7" ht="23.1" customHeight="1" x14ac:dyDescent="0.2">
      <c r="A311" s="12">
        <v>309</v>
      </c>
      <c r="B311" s="17" t="s">
        <v>328</v>
      </c>
      <c r="C311" s="34" t="s">
        <v>7</v>
      </c>
      <c r="D311" s="13">
        <v>5</v>
      </c>
      <c r="E311" s="16">
        <v>112000</v>
      </c>
      <c r="F311" s="50">
        <v>100800</v>
      </c>
      <c r="G311" s="105">
        <f t="shared" si="4"/>
        <v>504000</v>
      </c>
    </row>
    <row r="312" spans="1:7" ht="23.1" customHeight="1" x14ac:dyDescent="0.2">
      <c r="A312" s="12">
        <v>310</v>
      </c>
      <c r="B312" s="17" t="s">
        <v>329</v>
      </c>
      <c r="C312" s="34" t="s">
        <v>7</v>
      </c>
      <c r="D312" s="13">
        <v>5</v>
      </c>
      <c r="E312" s="16">
        <v>73500</v>
      </c>
      <c r="F312" s="50">
        <v>66150</v>
      </c>
      <c r="G312" s="105">
        <f t="shared" si="4"/>
        <v>330750</v>
      </c>
    </row>
    <row r="313" spans="1:7" ht="23.1" customHeight="1" x14ac:dyDescent="0.2">
      <c r="A313" s="12">
        <v>311</v>
      </c>
      <c r="B313" s="17" t="s">
        <v>330</v>
      </c>
      <c r="C313" s="34" t="s">
        <v>7</v>
      </c>
      <c r="D313" s="13">
        <v>5</v>
      </c>
      <c r="E313" s="16">
        <v>102900</v>
      </c>
      <c r="F313" s="50">
        <v>92610</v>
      </c>
      <c r="G313" s="105">
        <f t="shared" si="4"/>
        <v>463050</v>
      </c>
    </row>
    <row r="314" spans="1:7" ht="23.1" customHeight="1" x14ac:dyDescent="0.2">
      <c r="A314" s="12">
        <v>312</v>
      </c>
      <c r="B314" s="17" t="s">
        <v>331</v>
      </c>
      <c r="C314" s="34" t="s">
        <v>7</v>
      </c>
      <c r="D314" s="13">
        <v>5</v>
      </c>
      <c r="E314" s="16">
        <v>18900</v>
      </c>
      <c r="F314" s="50">
        <v>17010</v>
      </c>
      <c r="G314" s="105">
        <f t="shared" si="4"/>
        <v>85050</v>
      </c>
    </row>
    <row r="315" spans="1:7" ht="23.1" customHeight="1" x14ac:dyDescent="0.2">
      <c r="A315" s="12">
        <v>313</v>
      </c>
      <c r="B315" s="17" t="s">
        <v>332</v>
      </c>
      <c r="C315" s="34" t="s">
        <v>7</v>
      </c>
      <c r="D315" s="13">
        <v>5</v>
      </c>
      <c r="E315" s="16">
        <v>18900</v>
      </c>
      <c r="F315" s="50">
        <v>17010</v>
      </c>
      <c r="G315" s="105">
        <f t="shared" si="4"/>
        <v>85050</v>
      </c>
    </row>
    <row r="316" spans="1:7" ht="15" customHeight="1" x14ac:dyDescent="0.2">
      <c r="A316" s="12">
        <v>314</v>
      </c>
      <c r="B316" s="17" t="s">
        <v>333</v>
      </c>
      <c r="C316" s="34" t="s">
        <v>7</v>
      </c>
      <c r="D316" s="13">
        <v>5</v>
      </c>
      <c r="E316" s="15">
        <v>10400</v>
      </c>
      <c r="F316" s="50">
        <v>9360</v>
      </c>
      <c r="G316" s="105">
        <f t="shared" si="4"/>
        <v>46800</v>
      </c>
    </row>
    <row r="317" spans="1:7" ht="15" customHeight="1" x14ac:dyDescent="0.2">
      <c r="A317" s="12">
        <v>315</v>
      </c>
      <c r="B317" s="17" t="s">
        <v>334</v>
      </c>
      <c r="C317" s="34" t="s">
        <v>7</v>
      </c>
      <c r="D317" s="13">
        <v>5</v>
      </c>
      <c r="E317" s="15">
        <v>3200</v>
      </c>
      <c r="F317" s="50">
        <v>2880</v>
      </c>
      <c r="G317" s="105">
        <f t="shared" si="4"/>
        <v>14400</v>
      </c>
    </row>
    <row r="318" spans="1:7" ht="15" customHeight="1" x14ac:dyDescent="0.2">
      <c r="A318" s="12">
        <v>316</v>
      </c>
      <c r="B318" s="17" t="s">
        <v>335</v>
      </c>
      <c r="C318" s="34" t="s">
        <v>7</v>
      </c>
      <c r="D318" s="13">
        <v>5</v>
      </c>
      <c r="E318" s="15">
        <v>19700</v>
      </c>
      <c r="F318" s="50">
        <v>17730</v>
      </c>
      <c r="G318" s="105">
        <f t="shared" si="4"/>
        <v>88650</v>
      </c>
    </row>
    <row r="319" spans="1:7" ht="23.1" customHeight="1" x14ac:dyDescent="0.2">
      <c r="A319" s="12">
        <v>317</v>
      </c>
      <c r="B319" s="17" t="s">
        <v>336</v>
      </c>
      <c r="C319" s="34" t="s">
        <v>7</v>
      </c>
      <c r="D319" s="13">
        <v>5</v>
      </c>
      <c r="E319" s="16">
        <v>16900</v>
      </c>
      <c r="F319" s="50">
        <v>15210</v>
      </c>
      <c r="G319" s="105">
        <f t="shared" si="4"/>
        <v>76050</v>
      </c>
    </row>
    <row r="320" spans="1:7" ht="15" customHeight="1" x14ac:dyDescent="0.2">
      <c r="A320" s="12">
        <v>318</v>
      </c>
      <c r="B320" s="17" t="s">
        <v>337</v>
      </c>
      <c r="C320" s="34" t="s">
        <v>7</v>
      </c>
      <c r="D320" s="13">
        <v>1</v>
      </c>
      <c r="E320" s="15">
        <v>320000</v>
      </c>
      <c r="F320" s="50">
        <v>288000</v>
      </c>
      <c r="G320" s="105">
        <f t="shared" si="4"/>
        <v>288000</v>
      </c>
    </row>
    <row r="321" spans="1:7" ht="15" customHeight="1" x14ac:dyDescent="0.2">
      <c r="A321" s="12">
        <v>319</v>
      </c>
      <c r="B321" s="17" t="s">
        <v>338</v>
      </c>
      <c r="C321" s="34" t="s">
        <v>7</v>
      </c>
      <c r="D321" s="13">
        <v>1</v>
      </c>
      <c r="E321" s="15">
        <v>90000</v>
      </c>
      <c r="F321" s="50">
        <v>81000</v>
      </c>
      <c r="G321" s="105">
        <f t="shared" si="4"/>
        <v>81000</v>
      </c>
    </row>
    <row r="322" spans="1:7" ht="15" customHeight="1" x14ac:dyDescent="0.2">
      <c r="A322" s="12">
        <v>320</v>
      </c>
      <c r="B322" s="17" t="s">
        <v>339</v>
      </c>
      <c r="C322" s="34" t="s">
        <v>7</v>
      </c>
      <c r="D322" s="13">
        <v>5</v>
      </c>
      <c r="E322" s="15">
        <v>14345</v>
      </c>
      <c r="F322" s="50">
        <v>12911</v>
      </c>
      <c r="G322" s="105">
        <f t="shared" si="4"/>
        <v>64555</v>
      </c>
    </row>
    <row r="323" spans="1:7" ht="15" customHeight="1" x14ac:dyDescent="0.2">
      <c r="A323" s="12">
        <v>321</v>
      </c>
      <c r="B323" s="17" t="s">
        <v>340</v>
      </c>
      <c r="C323" s="34" t="s">
        <v>7</v>
      </c>
      <c r="D323" s="13">
        <v>5</v>
      </c>
      <c r="E323" s="15">
        <v>12800</v>
      </c>
      <c r="F323" s="50">
        <v>11520</v>
      </c>
      <c r="G323" s="105">
        <f t="shared" si="4"/>
        <v>57600</v>
      </c>
    </row>
    <row r="324" spans="1:7" ht="15" customHeight="1" x14ac:dyDescent="0.2">
      <c r="A324" s="12">
        <v>322</v>
      </c>
      <c r="B324" s="17" t="s">
        <v>341</v>
      </c>
      <c r="C324" s="34" t="s">
        <v>7</v>
      </c>
      <c r="D324" s="13">
        <v>5</v>
      </c>
      <c r="E324" s="15">
        <v>19900</v>
      </c>
      <c r="F324" s="50">
        <v>17910</v>
      </c>
      <c r="G324" s="105">
        <f t="shared" ref="G324:G387" si="5">F324*D324</f>
        <v>89550</v>
      </c>
    </row>
    <row r="325" spans="1:7" ht="15" customHeight="1" x14ac:dyDescent="0.2">
      <c r="A325" s="12">
        <v>323</v>
      </c>
      <c r="B325" s="17" t="s">
        <v>342</v>
      </c>
      <c r="C325" s="34" t="s">
        <v>7</v>
      </c>
      <c r="D325" s="13">
        <v>10</v>
      </c>
      <c r="E325" s="15">
        <v>149800</v>
      </c>
      <c r="F325" s="50">
        <v>134820</v>
      </c>
      <c r="G325" s="105">
        <f t="shared" si="5"/>
        <v>1348200</v>
      </c>
    </row>
    <row r="326" spans="1:7" ht="15" customHeight="1" x14ac:dyDescent="0.2">
      <c r="A326" s="18">
        <v>324</v>
      </c>
      <c r="B326" s="35" t="s">
        <v>343</v>
      </c>
      <c r="C326" s="36" t="s">
        <v>7</v>
      </c>
      <c r="D326" s="19">
        <v>10</v>
      </c>
      <c r="E326" s="15">
        <v>6400</v>
      </c>
      <c r="F326" s="51">
        <v>5760</v>
      </c>
      <c r="G326" s="105">
        <f t="shared" si="5"/>
        <v>57600</v>
      </c>
    </row>
    <row r="327" spans="1:7" ht="15" customHeight="1" x14ac:dyDescent="0.2">
      <c r="A327" s="12">
        <v>325</v>
      </c>
      <c r="B327" s="17" t="s">
        <v>344</v>
      </c>
      <c r="C327" s="34" t="s">
        <v>7</v>
      </c>
      <c r="D327" s="13">
        <v>10</v>
      </c>
      <c r="E327" s="15">
        <v>6400</v>
      </c>
      <c r="F327" s="50">
        <v>5760</v>
      </c>
      <c r="G327" s="105">
        <f t="shared" si="5"/>
        <v>57600</v>
      </c>
    </row>
    <row r="328" spans="1:7" ht="15" customHeight="1" x14ac:dyDescent="0.2">
      <c r="A328" s="12">
        <v>326</v>
      </c>
      <c r="B328" s="17" t="s">
        <v>345</v>
      </c>
      <c r="C328" s="34" t="s">
        <v>7</v>
      </c>
      <c r="D328" s="13">
        <v>10</v>
      </c>
      <c r="E328" s="15">
        <v>4500</v>
      </c>
      <c r="F328" s="50">
        <v>4050</v>
      </c>
      <c r="G328" s="105">
        <f t="shared" si="5"/>
        <v>40500</v>
      </c>
    </row>
    <row r="329" spans="1:7" ht="15" customHeight="1" x14ac:dyDescent="0.2">
      <c r="A329" s="12">
        <v>327</v>
      </c>
      <c r="B329" s="17" t="s">
        <v>346</v>
      </c>
      <c r="C329" s="34" t="s">
        <v>7</v>
      </c>
      <c r="D329" s="13">
        <v>1</v>
      </c>
      <c r="E329" s="15">
        <v>413750</v>
      </c>
      <c r="F329" s="50">
        <v>372375</v>
      </c>
      <c r="G329" s="105">
        <f t="shared" si="5"/>
        <v>372375</v>
      </c>
    </row>
    <row r="330" spans="1:7" ht="15" customHeight="1" x14ac:dyDescent="0.2">
      <c r="A330" s="12">
        <v>328</v>
      </c>
      <c r="B330" s="17" t="s">
        <v>347</v>
      </c>
      <c r="C330" s="34" t="s">
        <v>7</v>
      </c>
      <c r="D330" s="13">
        <v>1</v>
      </c>
      <c r="E330" s="15">
        <v>258000</v>
      </c>
      <c r="F330" s="50">
        <v>232200</v>
      </c>
      <c r="G330" s="105">
        <f t="shared" si="5"/>
        <v>232200</v>
      </c>
    </row>
    <row r="331" spans="1:7" ht="15" customHeight="1" x14ac:dyDescent="0.2">
      <c r="A331" s="12">
        <v>329</v>
      </c>
      <c r="B331" s="17" t="s">
        <v>348</v>
      </c>
      <c r="C331" s="34" t="s">
        <v>7</v>
      </c>
      <c r="D331" s="13">
        <v>1</v>
      </c>
      <c r="E331" s="15">
        <v>325600</v>
      </c>
      <c r="F331" s="50">
        <v>293040</v>
      </c>
      <c r="G331" s="105">
        <f t="shared" si="5"/>
        <v>293040</v>
      </c>
    </row>
    <row r="332" spans="1:7" ht="15" customHeight="1" x14ac:dyDescent="0.2">
      <c r="A332" s="12">
        <v>330</v>
      </c>
      <c r="B332" s="17" t="s">
        <v>349</v>
      </c>
      <c r="C332" s="34" t="s">
        <v>7</v>
      </c>
      <c r="D332" s="13">
        <v>1</v>
      </c>
      <c r="E332" s="15">
        <v>325600</v>
      </c>
      <c r="F332" s="50">
        <v>293040</v>
      </c>
      <c r="G332" s="105">
        <f t="shared" si="5"/>
        <v>293040</v>
      </c>
    </row>
    <row r="333" spans="1:7" ht="18" customHeight="1" x14ac:dyDescent="0.2">
      <c r="A333" s="12">
        <v>331</v>
      </c>
      <c r="B333" s="17" t="s">
        <v>350</v>
      </c>
      <c r="C333" s="34" t="s">
        <v>7</v>
      </c>
      <c r="D333" s="13">
        <v>1</v>
      </c>
      <c r="E333" s="16">
        <v>600000</v>
      </c>
      <c r="F333" s="50">
        <v>540000</v>
      </c>
      <c r="G333" s="105">
        <f t="shared" si="5"/>
        <v>540000</v>
      </c>
    </row>
    <row r="334" spans="1:7" ht="15" customHeight="1" x14ac:dyDescent="0.2">
      <c r="A334" s="12">
        <v>332</v>
      </c>
      <c r="B334" s="17" t="s">
        <v>351</v>
      </c>
      <c r="C334" s="34" t="s">
        <v>7</v>
      </c>
      <c r="D334" s="13">
        <v>1</v>
      </c>
      <c r="E334" s="15">
        <v>394600</v>
      </c>
      <c r="F334" s="50">
        <v>355140</v>
      </c>
      <c r="G334" s="105">
        <f t="shared" si="5"/>
        <v>355140</v>
      </c>
    </row>
    <row r="335" spans="1:7" ht="15" customHeight="1" x14ac:dyDescent="0.2">
      <c r="A335" s="12">
        <v>333</v>
      </c>
      <c r="B335" s="17" t="s">
        <v>352</v>
      </c>
      <c r="C335" s="34" t="s">
        <v>7</v>
      </c>
      <c r="D335" s="13">
        <v>1</v>
      </c>
      <c r="E335" s="15">
        <v>294500</v>
      </c>
      <c r="F335" s="50">
        <v>265050</v>
      </c>
      <c r="G335" s="105">
        <f t="shared" si="5"/>
        <v>265050</v>
      </c>
    </row>
    <row r="336" spans="1:7" ht="18" customHeight="1" x14ac:dyDescent="0.2">
      <c r="A336" s="12">
        <v>334</v>
      </c>
      <c r="B336" s="17" t="s">
        <v>353</v>
      </c>
      <c r="C336" s="34" t="s">
        <v>7</v>
      </c>
      <c r="D336" s="13">
        <v>1</v>
      </c>
      <c r="E336" s="16">
        <v>1650000</v>
      </c>
      <c r="F336" s="50">
        <v>1485000</v>
      </c>
      <c r="G336" s="105">
        <f t="shared" si="5"/>
        <v>1485000</v>
      </c>
    </row>
    <row r="337" spans="1:7" ht="23.1" customHeight="1" x14ac:dyDescent="0.2">
      <c r="A337" s="12">
        <v>335</v>
      </c>
      <c r="B337" s="17" t="s">
        <v>354</v>
      </c>
      <c r="C337" s="34" t="s">
        <v>7</v>
      </c>
      <c r="D337" s="13">
        <v>1</v>
      </c>
      <c r="E337" s="16">
        <v>1345600</v>
      </c>
      <c r="F337" s="50">
        <v>211040</v>
      </c>
      <c r="G337" s="105">
        <f t="shared" si="5"/>
        <v>211040</v>
      </c>
    </row>
    <row r="338" spans="1:7" ht="23.1" customHeight="1" x14ac:dyDescent="0.2">
      <c r="A338" s="12">
        <v>336</v>
      </c>
      <c r="B338" s="17" t="s">
        <v>355</v>
      </c>
      <c r="C338" s="34" t="s">
        <v>7</v>
      </c>
      <c r="D338" s="13">
        <v>5</v>
      </c>
      <c r="E338" s="16">
        <v>32000</v>
      </c>
      <c r="F338" s="50">
        <v>28800</v>
      </c>
      <c r="G338" s="105">
        <f t="shared" si="5"/>
        <v>144000</v>
      </c>
    </row>
    <row r="339" spans="1:7" ht="15" customHeight="1" x14ac:dyDescent="0.2">
      <c r="A339" s="12">
        <v>337</v>
      </c>
      <c r="B339" s="17" t="s">
        <v>356</v>
      </c>
      <c r="C339" s="34" t="s">
        <v>7</v>
      </c>
      <c r="D339" s="13">
        <v>4</v>
      </c>
      <c r="E339" s="15">
        <v>90000</v>
      </c>
      <c r="F339" s="50">
        <v>81000</v>
      </c>
      <c r="G339" s="105">
        <f t="shared" si="5"/>
        <v>324000</v>
      </c>
    </row>
    <row r="340" spans="1:7" ht="15" customHeight="1" x14ac:dyDescent="0.2">
      <c r="A340" s="12">
        <v>338</v>
      </c>
      <c r="B340" s="17" t="s">
        <v>357</v>
      </c>
      <c r="C340" s="34" t="s">
        <v>7</v>
      </c>
      <c r="D340" s="13">
        <v>1</v>
      </c>
      <c r="E340" s="15">
        <v>1860000</v>
      </c>
      <c r="F340" s="50">
        <v>1674000</v>
      </c>
      <c r="G340" s="105">
        <f t="shared" si="5"/>
        <v>1674000</v>
      </c>
    </row>
    <row r="341" spans="1:7" ht="15" customHeight="1" x14ac:dyDescent="0.2">
      <c r="A341" s="12">
        <v>339</v>
      </c>
      <c r="B341" s="17" t="s">
        <v>358</v>
      </c>
      <c r="C341" s="34" t="s">
        <v>7</v>
      </c>
      <c r="D341" s="13">
        <v>100</v>
      </c>
      <c r="E341" s="15">
        <v>2500</v>
      </c>
      <c r="F341" s="50">
        <v>2250</v>
      </c>
      <c r="G341" s="105">
        <f t="shared" si="5"/>
        <v>225000</v>
      </c>
    </row>
    <row r="342" spans="1:7" ht="35.1" customHeight="1" x14ac:dyDescent="0.2">
      <c r="A342" s="12">
        <v>340</v>
      </c>
      <c r="B342" s="17" t="s">
        <v>359</v>
      </c>
      <c r="C342" s="34" t="s">
        <v>7</v>
      </c>
      <c r="D342" s="13">
        <v>1</v>
      </c>
      <c r="E342" s="16">
        <v>3570000</v>
      </c>
      <c r="F342" s="50">
        <v>3213000</v>
      </c>
      <c r="G342" s="105">
        <f t="shared" si="5"/>
        <v>3213000</v>
      </c>
    </row>
    <row r="343" spans="1:7" ht="15" customHeight="1" x14ac:dyDescent="0.2">
      <c r="A343" s="12">
        <v>341</v>
      </c>
      <c r="B343" s="17" t="s">
        <v>360</v>
      </c>
      <c r="C343" s="34" t="s">
        <v>7</v>
      </c>
      <c r="D343" s="13">
        <v>5</v>
      </c>
      <c r="E343" s="15">
        <v>35700</v>
      </c>
      <c r="F343" s="50">
        <v>32130</v>
      </c>
      <c r="G343" s="105">
        <f t="shared" si="5"/>
        <v>160650</v>
      </c>
    </row>
    <row r="344" spans="1:7" ht="23.1" customHeight="1" x14ac:dyDescent="0.2">
      <c r="A344" s="12">
        <v>342</v>
      </c>
      <c r="B344" s="17" t="s">
        <v>361</v>
      </c>
      <c r="C344" s="34" t="s">
        <v>7</v>
      </c>
      <c r="D344" s="13">
        <v>5</v>
      </c>
      <c r="E344" s="16">
        <v>125000</v>
      </c>
      <c r="F344" s="50">
        <v>112500</v>
      </c>
      <c r="G344" s="105">
        <f t="shared" si="5"/>
        <v>562500</v>
      </c>
    </row>
    <row r="345" spans="1:7" ht="15" customHeight="1" x14ac:dyDescent="0.2">
      <c r="A345" s="12">
        <v>343</v>
      </c>
      <c r="B345" s="17" t="s">
        <v>362</v>
      </c>
      <c r="C345" s="34" t="s">
        <v>7</v>
      </c>
      <c r="D345" s="13">
        <v>5</v>
      </c>
      <c r="E345" s="15">
        <v>4800</v>
      </c>
      <c r="F345" s="50">
        <v>4320</v>
      </c>
      <c r="G345" s="105">
        <f t="shared" si="5"/>
        <v>21600</v>
      </c>
    </row>
    <row r="346" spans="1:7" ht="15" customHeight="1" x14ac:dyDescent="0.2">
      <c r="A346" s="12">
        <v>344</v>
      </c>
      <c r="B346" s="17" t="s">
        <v>363</v>
      </c>
      <c r="C346" s="34" t="s">
        <v>7</v>
      </c>
      <c r="D346" s="13">
        <v>10</v>
      </c>
      <c r="E346" s="15">
        <v>9500</v>
      </c>
      <c r="F346" s="50">
        <v>8550</v>
      </c>
      <c r="G346" s="105">
        <f t="shared" si="5"/>
        <v>85500</v>
      </c>
    </row>
    <row r="347" spans="1:7" ht="15" customHeight="1" x14ac:dyDescent="0.2">
      <c r="A347" s="12">
        <v>345</v>
      </c>
      <c r="B347" s="17" t="s">
        <v>364</v>
      </c>
      <c r="C347" s="34" t="s">
        <v>7</v>
      </c>
      <c r="D347" s="13">
        <v>50</v>
      </c>
      <c r="E347" s="15">
        <v>2290</v>
      </c>
      <c r="F347" s="50">
        <v>2061</v>
      </c>
      <c r="G347" s="105">
        <f t="shared" si="5"/>
        <v>103050</v>
      </c>
    </row>
    <row r="348" spans="1:7" ht="15" customHeight="1" x14ac:dyDescent="0.2">
      <c r="A348" s="12">
        <v>346</v>
      </c>
      <c r="B348" s="17" t="s">
        <v>365</v>
      </c>
      <c r="C348" s="34" t="s">
        <v>7</v>
      </c>
      <c r="D348" s="13">
        <v>1</v>
      </c>
      <c r="E348" s="15">
        <v>45300</v>
      </c>
      <c r="F348" s="50">
        <v>40770</v>
      </c>
      <c r="G348" s="105">
        <f t="shared" si="5"/>
        <v>40770</v>
      </c>
    </row>
    <row r="349" spans="1:7" ht="15" customHeight="1" x14ac:dyDescent="0.2">
      <c r="A349" s="12">
        <v>347</v>
      </c>
      <c r="B349" s="17" t="s">
        <v>366</v>
      </c>
      <c r="C349" s="34" t="s">
        <v>7</v>
      </c>
      <c r="D349" s="13">
        <v>1</v>
      </c>
      <c r="E349" s="15">
        <v>35400</v>
      </c>
      <c r="F349" s="50">
        <v>31860</v>
      </c>
      <c r="G349" s="105">
        <f t="shared" si="5"/>
        <v>31860</v>
      </c>
    </row>
    <row r="350" spans="1:7" ht="15" customHeight="1" x14ac:dyDescent="0.2">
      <c r="A350" s="12">
        <v>348</v>
      </c>
      <c r="B350" s="17" t="s">
        <v>367</v>
      </c>
      <c r="C350" s="34" t="s">
        <v>7</v>
      </c>
      <c r="D350" s="13">
        <v>5</v>
      </c>
      <c r="E350" s="15">
        <v>24900</v>
      </c>
      <c r="F350" s="50">
        <v>22410</v>
      </c>
      <c r="G350" s="105">
        <f t="shared" si="5"/>
        <v>112050</v>
      </c>
    </row>
    <row r="351" spans="1:7" ht="15" customHeight="1" x14ac:dyDescent="0.2">
      <c r="A351" s="12">
        <v>349</v>
      </c>
      <c r="B351" s="17" t="s">
        <v>368</v>
      </c>
      <c r="C351" s="34" t="s">
        <v>7</v>
      </c>
      <c r="D351" s="13">
        <v>5</v>
      </c>
      <c r="E351" s="15">
        <v>5475</v>
      </c>
      <c r="F351" s="50">
        <v>4928</v>
      </c>
      <c r="G351" s="105">
        <f t="shared" si="5"/>
        <v>24640</v>
      </c>
    </row>
    <row r="352" spans="1:7" ht="15" customHeight="1" x14ac:dyDescent="0.2">
      <c r="A352" s="12">
        <v>350</v>
      </c>
      <c r="B352" s="17" t="s">
        <v>369</v>
      </c>
      <c r="C352" s="34" t="s">
        <v>7</v>
      </c>
      <c r="D352" s="13">
        <v>100</v>
      </c>
      <c r="E352" s="15">
        <v>2400</v>
      </c>
      <c r="F352" s="50">
        <v>2160</v>
      </c>
      <c r="G352" s="105">
        <f t="shared" si="5"/>
        <v>216000</v>
      </c>
    </row>
    <row r="353" spans="1:7" ht="15" customHeight="1" x14ac:dyDescent="0.2">
      <c r="A353" s="12">
        <v>351</v>
      </c>
      <c r="B353" s="17" t="s">
        <v>370</v>
      </c>
      <c r="C353" s="34" t="s">
        <v>7</v>
      </c>
      <c r="D353" s="13">
        <v>10</v>
      </c>
      <c r="E353" s="15">
        <v>17250</v>
      </c>
      <c r="F353" s="50">
        <v>15525</v>
      </c>
      <c r="G353" s="105">
        <f t="shared" si="5"/>
        <v>155250</v>
      </c>
    </row>
    <row r="354" spans="1:7" ht="15" customHeight="1" x14ac:dyDescent="0.2">
      <c r="A354" s="12">
        <v>352</v>
      </c>
      <c r="B354" s="17" t="s">
        <v>371</v>
      </c>
      <c r="C354" s="34" t="s">
        <v>7</v>
      </c>
      <c r="D354" s="13">
        <v>10</v>
      </c>
      <c r="E354" s="15">
        <v>3750</v>
      </c>
      <c r="F354" s="50">
        <v>3375</v>
      </c>
      <c r="G354" s="105">
        <f t="shared" si="5"/>
        <v>33750</v>
      </c>
    </row>
    <row r="355" spans="1:7" ht="15" customHeight="1" x14ac:dyDescent="0.2">
      <c r="A355" s="12">
        <v>353</v>
      </c>
      <c r="B355" s="17" t="s">
        <v>372</v>
      </c>
      <c r="C355" s="34" t="s">
        <v>7</v>
      </c>
      <c r="D355" s="13">
        <v>10</v>
      </c>
      <c r="E355" s="15">
        <v>3885</v>
      </c>
      <c r="F355" s="50">
        <v>3497</v>
      </c>
      <c r="G355" s="105">
        <f t="shared" si="5"/>
        <v>34970</v>
      </c>
    </row>
    <row r="356" spans="1:7" ht="15" customHeight="1" x14ac:dyDescent="0.2">
      <c r="A356" s="12">
        <v>354</v>
      </c>
      <c r="B356" s="17" t="s">
        <v>373</v>
      </c>
      <c r="C356" s="34" t="s">
        <v>7</v>
      </c>
      <c r="D356" s="13">
        <v>10</v>
      </c>
      <c r="E356" s="15">
        <v>3885</v>
      </c>
      <c r="F356" s="50">
        <v>3497</v>
      </c>
      <c r="G356" s="105">
        <f t="shared" si="5"/>
        <v>34970</v>
      </c>
    </row>
    <row r="357" spans="1:7" ht="23.1" customHeight="1" x14ac:dyDescent="0.2">
      <c r="A357" s="12">
        <v>355</v>
      </c>
      <c r="B357" s="17" t="s">
        <v>374</v>
      </c>
      <c r="C357" s="34" t="s">
        <v>7</v>
      </c>
      <c r="D357" s="13">
        <v>10</v>
      </c>
      <c r="E357" s="16">
        <v>6600</v>
      </c>
      <c r="F357" s="50">
        <v>5940</v>
      </c>
      <c r="G357" s="105">
        <f t="shared" si="5"/>
        <v>59400</v>
      </c>
    </row>
    <row r="358" spans="1:7" ht="15.95" customHeight="1" x14ac:dyDescent="0.2">
      <c r="A358" s="12">
        <v>356</v>
      </c>
      <c r="B358" s="17" t="s">
        <v>375</v>
      </c>
      <c r="C358" s="34" t="s">
        <v>7</v>
      </c>
      <c r="D358" s="13">
        <v>10</v>
      </c>
      <c r="E358" s="15">
        <v>11900</v>
      </c>
      <c r="F358" s="50">
        <v>10710</v>
      </c>
      <c r="G358" s="105">
        <f t="shared" si="5"/>
        <v>107100</v>
      </c>
    </row>
    <row r="359" spans="1:7" ht="15" customHeight="1" x14ac:dyDescent="0.2">
      <c r="A359" s="12">
        <v>357</v>
      </c>
      <c r="B359" s="17" t="s">
        <v>376</v>
      </c>
      <c r="C359" s="34" t="s">
        <v>7</v>
      </c>
      <c r="D359" s="13">
        <v>10</v>
      </c>
      <c r="E359" s="15">
        <v>35800</v>
      </c>
      <c r="F359" s="50">
        <v>32220</v>
      </c>
      <c r="G359" s="105">
        <f t="shared" si="5"/>
        <v>322200</v>
      </c>
    </row>
    <row r="360" spans="1:7" ht="15" customHeight="1" x14ac:dyDescent="0.2">
      <c r="A360" s="12">
        <v>358</v>
      </c>
      <c r="B360" s="17" t="s">
        <v>377</v>
      </c>
      <c r="C360" s="39"/>
      <c r="D360" s="13">
        <v>2</v>
      </c>
      <c r="E360" s="15">
        <v>2900</v>
      </c>
      <c r="F360" s="50">
        <v>2610</v>
      </c>
      <c r="G360" s="105">
        <f t="shared" si="5"/>
        <v>5220</v>
      </c>
    </row>
    <row r="361" spans="1:7" ht="15" customHeight="1" x14ac:dyDescent="0.2">
      <c r="A361" s="18">
        <v>359</v>
      </c>
      <c r="B361" s="35" t="s">
        <v>378</v>
      </c>
      <c r="C361" s="42"/>
      <c r="D361" s="43">
        <v>50</v>
      </c>
      <c r="E361" s="21">
        <v>14950</v>
      </c>
      <c r="F361" s="51">
        <v>13455</v>
      </c>
      <c r="G361" s="105">
        <f t="shared" si="5"/>
        <v>672750</v>
      </c>
    </row>
    <row r="362" spans="1:7" ht="15" customHeight="1" x14ac:dyDescent="0.2">
      <c r="A362" s="12">
        <v>360</v>
      </c>
      <c r="B362" s="17" t="s">
        <v>379</v>
      </c>
      <c r="C362" s="34" t="s">
        <v>7</v>
      </c>
      <c r="D362" s="44">
        <v>1</v>
      </c>
      <c r="E362" s="22">
        <v>769900</v>
      </c>
      <c r="F362" s="50">
        <v>692910</v>
      </c>
      <c r="G362" s="105">
        <f t="shared" si="5"/>
        <v>692910</v>
      </c>
    </row>
    <row r="363" spans="1:7" ht="15" customHeight="1" x14ac:dyDescent="0.2">
      <c r="A363" s="12">
        <v>361</v>
      </c>
      <c r="B363" s="17" t="s">
        <v>380</v>
      </c>
      <c r="C363" s="39"/>
      <c r="D363" s="44">
        <v>20</v>
      </c>
      <c r="E363" s="22">
        <v>143900</v>
      </c>
      <c r="F363" s="50">
        <v>129510</v>
      </c>
      <c r="G363" s="105">
        <f t="shared" si="5"/>
        <v>2590200</v>
      </c>
    </row>
    <row r="364" spans="1:7" ht="15" customHeight="1" x14ac:dyDescent="0.2">
      <c r="A364" s="12">
        <v>362</v>
      </c>
      <c r="B364" s="17" t="s">
        <v>381</v>
      </c>
      <c r="C364" s="39"/>
      <c r="D364" s="44">
        <v>5</v>
      </c>
      <c r="E364" s="22">
        <v>3500</v>
      </c>
      <c r="F364" s="50">
        <v>3150</v>
      </c>
      <c r="G364" s="105">
        <f t="shared" si="5"/>
        <v>15750</v>
      </c>
    </row>
    <row r="365" spans="1:7" ht="15" customHeight="1" x14ac:dyDescent="0.2">
      <c r="A365" s="12">
        <v>363</v>
      </c>
      <c r="B365" s="17" t="s">
        <v>382</v>
      </c>
      <c r="C365" s="39"/>
      <c r="D365" s="44">
        <v>10</v>
      </c>
      <c r="E365" s="22">
        <v>14634</v>
      </c>
      <c r="F365" s="50">
        <v>13171</v>
      </c>
      <c r="G365" s="105">
        <f t="shared" si="5"/>
        <v>131710</v>
      </c>
    </row>
    <row r="366" spans="1:7" ht="15" customHeight="1" x14ac:dyDescent="0.2">
      <c r="A366" s="12">
        <v>364</v>
      </c>
      <c r="B366" s="17" t="s">
        <v>383</v>
      </c>
      <c r="C366" s="39"/>
      <c r="D366" s="44">
        <v>5</v>
      </c>
      <c r="E366" s="22">
        <v>141900</v>
      </c>
      <c r="F366" s="50">
        <v>127710</v>
      </c>
      <c r="G366" s="105">
        <f t="shared" si="5"/>
        <v>638550</v>
      </c>
    </row>
    <row r="367" spans="1:7" ht="15" customHeight="1" x14ac:dyDescent="0.2">
      <c r="A367" s="12">
        <v>365</v>
      </c>
      <c r="B367" s="17" t="s">
        <v>384</v>
      </c>
      <c r="C367" s="39"/>
      <c r="D367" s="44">
        <v>5</v>
      </c>
      <c r="E367" s="22">
        <v>490000</v>
      </c>
      <c r="F367" s="50">
        <v>490000</v>
      </c>
      <c r="G367" s="105">
        <f t="shared" si="5"/>
        <v>2450000</v>
      </c>
    </row>
    <row r="368" spans="1:7" ht="15" customHeight="1" x14ac:dyDescent="0.2">
      <c r="A368" s="12">
        <v>366</v>
      </c>
      <c r="B368" s="17" t="s">
        <v>385</v>
      </c>
      <c r="C368" s="39"/>
      <c r="D368" s="44">
        <v>5</v>
      </c>
      <c r="E368" s="22">
        <v>10900</v>
      </c>
      <c r="F368" s="50">
        <v>9810</v>
      </c>
      <c r="G368" s="105">
        <f t="shared" si="5"/>
        <v>49050</v>
      </c>
    </row>
    <row r="369" spans="1:7" ht="15" customHeight="1" x14ac:dyDescent="0.2">
      <c r="A369" s="12">
        <v>367</v>
      </c>
      <c r="B369" s="17" t="s">
        <v>386</v>
      </c>
      <c r="C369" s="39"/>
      <c r="D369" s="44">
        <v>10</v>
      </c>
      <c r="E369" s="22">
        <v>15900</v>
      </c>
      <c r="F369" s="50">
        <v>14310</v>
      </c>
      <c r="G369" s="105">
        <f t="shared" si="5"/>
        <v>143100</v>
      </c>
    </row>
    <row r="370" spans="1:7" ht="15" customHeight="1" x14ac:dyDescent="0.2">
      <c r="A370" s="12">
        <v>368</v>
      </c>
      <c r="B370" s="17" t="s">
        <v>387</v>
      </c>
      <c r="C370" s="39"/>
      <c r="D370" s="44">
        <v>50</v>
      </c>
      <c r="E370" s="22">
        <v>4300</v>
      </c>
      <c r="F370" s="50">
        <v>3870</v>
      </c>
      <c r="G370" s="105">
        <f t="shared" si="5"/>
        <v>193500</v>
      </c>
    </row>
    <row r="371" spans="1:7" ht="15" customHeight="1" x14ac:dyDescent="0.2">
      <c r="A371" s="12">
        <v>369</v>
      </c>
      <c r="B371" s="17" t="s">
        <v>388</v>
      </c>
      <c r="C371" s="39"/>
      <c r="D371" s="44">
        <v>20</v>
      </c>
      <c r="E371" s="22">
        <v>3364</v>
      </c>
      <c r="F371" s="50">
        <v>3028</v>
      </c>
      <c r="G371" s="105">
        <f t="shared" si="5"/>
        <v>60560</v>
      </c>
    </row>
    <row r="372" spans="1:7" ht="15" customHeight="1" x14ac:dyDescent="0.2">
      <c r="A372" s="12">
        <v>370</v>
      </c>
      <c r="B372" s="17" t="s">
        <v>389</v>
      </c>
      <c r="C372" s="39"/>
      <c r="D372" s="44">
        <v>20</v>
      </c>
      <c r="E372" s="22">
        <v>6911</v>
      </c>
      <c r="F372" s="50">
        <v>6220</v>
      </c>
      <c r="G372" s="105">
        <f t="shared" si="5"/>
        <v>124400</v>
      </c>
    </row>
    <row r="373" spans="1:7" ht="15" customHeight="1" x14ac:dyDescent="0.2">
      <c r="A373" s="12">
        <v>371</v>
      </c>
      <c r="B373" s="17" t="s">
        <v>390</v>
      </c>
      <c r="C373" s="39"/>
      <c r="D373" s="44">
        <v>20</v>
      </c>
      <c r="E373" s="22">
        <v>11912</v>
      </c>
      <c r="F373" s="50">
        <v>10721</v>
      </c>
      <c r="G373" s="105">
        <f t="shared" si="5"/>
        <v>214420</v>
      </c>
    </row>
    <row r="374" spans="1:7" ht="15" customHeight="1" x14ac:dyDescent="0.2">
      <c r="A374" s="12">
        <v>372</v>
      </c>
      <c r="B374" s="24" t="s">
        <v>391</v>
      </c>
      <c r="C374" s="34" t="s">
        <v>7</v>
      </c>
      <c r="D374" s="26">
        <v>1</v>
      </c>
      <c r="E374" s="23">
        <v>82320</v>
      </c>
      <c r="F374" s="50">
        <v>74088</v>
      </c>
      <c r="G374" s="105">
        <f t="shared" si="5"/>
        <v>74088</v>
      </c>
    </row>
    <row r="375" spans="1:7" ht="24" x14ac:dyDescent="0.2">
      <c r="A375" s="12">
        <v>373</v>
      </c>
      <c r="B375" s="24" t="s">
        <v>392</v>
      </c>
      <c r="C375" s="25"/>
      <c r="D375" s="26">
        <v>1</v>
      </c>
      <c r="E375" s="27">
        <v>557725</v>
      </c>
      <c r="F375" s="50">
        <v>501953</v>
      </c>
      <c r="G375" s="105">
        <f t="shared" si="5"/>
        <v>501953</v>
      </c>
    </row>
    <row r="376" spans="1:7" ht="15" customHeight="1" x14ac:dyDescent="0.2">
      <c r="A376" s="12">
        <v>374</v>
      </c>
      <c r="B376" s="24" t="s">
        <v>2</v>
      </c>
      <c r="C376" s="39"/>
      <c r="D376" s="26">
        <v>1</v>
      </c>
      <c r="E376" s="23">
        <v>87475</v>
      </c>
      <c r="F376" s="50">
        <v>78728</v>
      </c>
      <c r="G376" s="105">
        <f t="shared" si="5"/>
        <v>78728</v>
      </c>
    </row>
    <row r="377" spans="1:7" ht="15" customHeight="1" x14ac:dyDescent="0.2">
      <c r="A377" s="12">
        <v>375</v>
      </c>
      <c r="B377" s="24" t="s">
        <v>393</v>
      </c>
      <c r="C377" s="39"/>
      <c r="D377" s="26">
        <v>1</v>
      </c>
      <c r="E377" s="23">
        <v>33730</v>
      </c>
      <c r="F377" s="50">
        <v>30357</v>
      </c>
      <c r="G377" s="105">
        <f t="shared" si="5"/>
        <v>30357</v>
      </c>
    </row>
    <row r="378" spans="1:7" ht="36.950000000000003" customHeight="1" x14ac:dyDescent="0.2">
      <c r="A378" s="12">
        <v>376</v>
      </c>
      <c r="B378" s="24" t="s">
        <v>394</v>
      </c>
      <c r="C378" s="25"/>
      <c r="D378" s="26">
        <v>1</v>
      </c>
      <c r="E378" s="27">
        <v>392055</v>
      </c>
      <c r="F378" s="50">
        <v>352850</v>
      </c>
      <c r="G378" s="105">
        <f t="shared" si="5"/>
        <v>352850</v>
      </c>
    </row>
    <row r="379" spans="1:7" ht="15" customHeight="1" x14ac:dyDescent="0.2">
      <c r="A379" s="12">
        <v>377</v>
      </c>
      <c r="B379" s="24" t="s">
        <v>395</v>
      </c>
      <c r="C379" s="39"/>
      <c r="D379" s="26">
        <v>2</v>
      </c>
      <c r="E379" s="23">
        <v>91800</v>
      </c>
      <c r="F379" s="50">
        <v>82620</v>
      </c>
      <c r="G379" s="105">
        <f t="shared" si="5"/>
        <v>165240</v>
      </c>
    </row>
    <row r="380" spans="1:7" ht="15" customHeight="1" x14ac:dyDescent="0.2">
      <c r="A380" s="12">
        <v>378</v>
      </c>
      <c r="B380" s="24" t="s">
        <v>396</v>
      </c>
      <c r="C380" s="39"/>
      <c r="D380" s="26">
        <v>5</v>
      </c>
      <c r="E380" s="23">
        <v>28405</v>
      </c>
      <c r="F380" s="50">
        <v>25565</v>
      </c>
      <c r="G380" s="105">
        <f t="shared" si="5"/>
        <v>127825</v>
      </c>
    </row>
    <row r="381" spans="1:7" ht="15" customHeight="1" x14ac:dyDescent="0.2">
      <c r="A381" s="12">
        <v>379</v>
      </c>
      <c r="B381" s="24" t="s">
        <v>397</v>
      </c>
      <c r="C381" s="39"/>
      <c r="D381" s="26">
        <v>2</v>
      </c>
      <c r="E381" s="23">
        <v>11900</v>
      </c>
      <c r="F381" s="50">
        <v>10710</v>
      </c>
      <c r="G381" s="105">
        <f t="shared" si="5"/>
        <v>21420</v>
      </c>
    </row>
    <row r="382" spans="1:7" ht="15" customHeight="1" x14ac:dyDescent="0.2">
      <c r="A382" s="12">
        <v>380</v>
      </c>
      <c r="B382" s="24" t="s">
        <v>398</v>
      </c>
      <c r="C382" s="39"/>
      <c r="D382" s="26">
        <v>2</v>
      </c>
      <c r="E382" s="23">
        <v>4600</v>
      </c>
      <c r="F382" s="50">
        <v>4140</v>
      </c>
      <c r="G382" s="105">
        <f t="shared" si="5"/>
        <v>8280</v>
      </c>
    </row>
    <row r="383" spans="1:7" ht="15" customHeight="1" x14ac:dyDescent="0.2">
      <c r="A383" s="12">
        <v>381</v>
      </c>
      <c r="B383" s="24" t="s">
        <v>399</v>
      </c>
      <c r="C383" s="39"/>
      <c r="D383" s="26">
        <v>2</v>
      </c>
      <c r="E383" s="23">
        <v>30290</v>
      </c>
      <c r="F383" s="50">
        <v>27261</v>
      </c>
      <c r="G383" s="105">
        <f t="shared" si="5"/>
        <v>54522</v>
      </c>
    </row>
    <row r="384" spans="1:7" ht="15" customHeight="1" x14ac:dyDescent="0.2">
      <c r="A384" s="12">
        <v>382</v>
      </c>
      <c r="B384" s="24" t="s">
        <v>28</v>
      </c>
      <c r="C384" s="39"/>
      <c r="D384" s="26">
        <v>2</v>
      </c>
      <c r="E384" s="23">
        <v>14000</v>
      </c>
      <c r="F384" s="50">
        <v>12600</v>
      </c>
      <c r="G384" s="105">
        <f t="shared" si="5"/>
        <v>25200</v>
      </c>
    </row>
    <row r="385" spans="1:7" ht="15" customHeight="1" x14ac:dyDescent="0.2">
      <c r="A385" s="12">
        <v>383</v>
      </c>
      <c r="B385" s="24" t="s">
        <v>335</v>
      </c>
      <c r="C385" s="39"/>
      <c r="D385" s="26">
        <v>2</v>
      </c>
      <c r="E385" s="23">
        <v>32795</v>
      </c>
      <c r="F385" s="50">
        <v>29516</v>
      </c>
      <c r="G385" s="105">
        <f t="shared" si="5"/>
        <v>59032</v>
      </c>
    </row>
    <row r="386" spans="1:7" ht="15" customHeight="1" x14ac:dyDescent="0.2">
      <c r="A386" s="12">
        <v>384</v>
      </c>
      <c r="B386" s="24" t="s">
        <v>146</v>
      </c>
      <c r="C386" s="39"/>
      <c r="D386" s="26">
        <v>2</v>
      </c>
      <c r="E386" s="23">
        <v>13000</v>
      </c>
      <c r="F386" s="50">
        <v>11700</v>
      </c>
      <c r="G386" s="105">
        <f t="shared" si="5"/>
        <v>23400</v>
      </c>
    </row>
    <row r="387" spans="1:7" ht="15" customHeight="1" x14ac:dyDescent="0.2">
      <c r="A387" s="12">
        <v>385</v>
      </c>
      <c r="B387" s="24" t="s">
        <v>400</v>
      </c>
      <c r="C387" s="39"/>
      <c r="D387" s="26">
        <v>2</v>
      </c>
      <c r="E387" s="23">
        <v>18000</v>
      </c>
      <c r="F387" s="50">
        <v>16200</v>
      </c>
      <c r="G387" s="105">
        <f t="shared" si="5"/>
        <v>32400</v>
      </c>
    </row>
    <row r="388" spans="1:7" ht="15" customHeight="1" x14ac:dyDescent="0.2">
      <c r="A388" s="12">
        <v>386</v>
      </c>
      <c r="B388" s="24" t="s">
        <v>401</v>
      </c>
      <c r="C388" s="39"/>
      <c r="D388" s="26">
        <v>2</v>
      </c>
      <c r="E388" s="23">
        <v>17900</v>
      </c>
      <c r="F388" s="50">
        <v>16110</v>
      </c>
      <c r="G388" s="105">
        <f t="shared" ref="G388:G390" si="6">F388*D388</f>
        <v>32220</v>
      </c>
    </row>
    <row r="389" spans="1:7" ht="23.1" customHeight="1" x14ac:dyDescent="0.2">
      <c r="A389" s="12">
        <v>387</v>
      </c>
      <c r="B389" s="24" t="s">
        <v>355</v>
      </c>
      <c r="C389" s="25"/>
      <c r="D389" s="26">
        <v>2</v>
      </c>
      <c r="E389" s="27">
        <v>58900</v>
      </c>
      <c r="F389" s="50">
        <v>53010</v>
      </c>
      <c r="G389" s="105">
        <f t="shared" si="6"/>
        <v>106020</v>
      </c>
    </row>
    <row r="390" spans="1:7" ht="15" customHeight="1" x14ac:dyDescent="0.2">
      <c r="A390" s="12">
        <v>388</v>
      </c>
      <c r="B390" s="24" t="s">
        <v>402</v>
      </c>
      <c r="C390" s="39"/>
      <c r="D390" s="26">
        <v>1</v>
      </c>
      <c r="E390" s="23">
        <v>1348000</v>
      </c>
      <c r="F390" s="50">
        <v>1213200</v>
      </c>
      <c r="G390" s="105">
        <f t="shared" si="6"/>
        <v>1213200</v>
      </c>
    </row>
    <row r="391" spans="1:7" ht="15" customHeight="1" x14ac:dyDescent="0.2">
      <c r="A391" s="11"/>
      <c r="B391" s="28"/>
      <c r="C391" s="29"/>
      <c r="D391" s="30" t="s">
        <v>403</v>
      </c>
      <c r="E391" s="31"/>
      <c r="F391" s="47">
        <f>SUM(F3:F390)</f>
        <v>21355182</v>
      </c>
      <c r="G391" s="48">
        <f>SUM(G3:G390)</f>
        <v>99187423</v>
      </c>
    </row>
    <row r="392" spans="1:7" ht="15" customHeight="1" x14ac:dyDescent="0.2">
      <c r="A392" s="11"/>
      <c r="B392" s="32"/>
      <c r="C392" s="33"/>
      <c r="D392" s="30" t="s">
        <v>404</v>
      </c>
      <c r="E392" s="31"/>
      <c r="F392" s="47"/>
      <c r="G392" s="49"/>
    </row>
    <row r="393" spans="1:7" ht="15" customHeight="1" x14ac:dyDescent="0.2">
      <c r="A393" s="11"/>
      <c r="B393" s="32"/>
      <c r="C393" s="33"/>
      <c r="D393" s="30" t="s">
        <v>405</v>
      </c>
      <c r="E393" s="31"/>
      <c r="F393" s="47">
        <f>SUM(F391:F392)</f>
        <v>21355182</v>
      </c>
      <c r="G393" s="104">
        <f>SUM(G391:G392)</f>
        <v>99187423</v>
      </c>
    </row>
    <row r="395" spans="1:7" x14ac:dyDescent="0.2">
      <c r="F395" s="5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7"/>
  <sheetViews>
    <sheetView topLeftCell="A399" workbookViewId="0">
      <selection activeCell="J416" sqref="J416"/>
    </sheetView>
  </sheetViews>
  <sheetFormatPr baseColWidth="10" defaultRowHeight="12.75" x14ac:dyDescent="0.2"/>
  <cols>
    <col min="1" max="1" width="12.6640625" style="53" bestFit="1" customWidth="1"/>
    <col min="2" max="2" width="36.6640625" style="53" bestFit="1" customWidth="1"/>
    <col min="3" max="3" width="16" style="53" bestFit="1" customWidth="1"/>
    <col min="4" max="4" width="13.33203125" style="53" customWidth="1"/>
    <col min="5" max="5" width="19.6640625" style="98" bestFit="1" customWidth="1"/>
    <col min="6" max="6" width="18.5" style="99" hidden="1" customWidth="1"/>
    <col min="7" max="7" width="15.5" style="99" hidden="1" customWidth="1"/>
    <col min="8" max="8" width="20.1640625" style="99" bestFit="1" customWidth="1"/>
    <col min="9" max="9" width="15.5" style="99" hidden="1" customWidth="1"/>
    <col min="10" max="10" width="25.5" style="96" bestFit="1" customWidth="1"/>
    <col min="11" max="11" width="15.6640625" style="53" bestFit="1" customWidth="1"/>
    <col min="12" max="16384" width="12" style="53"/>
  </cols>
  <sheetData>
    <row r="1" spans="1:11" ht="21.75" thickBot="1" x14ac:dyDescent="0.4">
      <c r="A1" s="108" t="s">
        <v>408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1" x14ac:dyDescent="0.2">
      <c r="A2" s="54"/>
      <c r="B2" s="54"/>
      <c r="C2" s="55"/>
      <c r="D2" s="56"/>
      <c r="E2" s="57"/>
      <c r="F2" s="58"/>
      <c r="G2" s="58"/>
      <c r="H2" s="58"/>
      <c r="I2" s="58"/>
      <c r="J2" s="59"/>
    </row>
    <row r="3" spans="1:11" ht="60" x14ac:dyDescent="0.25">
      <c r="A3" s="60" t="s">
        <v>0</v>
      </c>
      <c r="B3" s="61" t="s">
        <v>4</v>
      </c>
      <c r="C3" s="62" t="s">
        <v>407</v>
      </c>
      <c r="D3" s="63" t="s">
        <v>5</v>
      </c>
      <c r="E3" s="64" t="s">
        <v>409</v>
      </c>
      <c r="F3" s="65" t="s">
        <v>410</v>
      </c>
      <c r="G3" s="65" t="s">
        <v>411</v>
      </c>
      <c r="H3" s="65" t="s">
        <v>412</v>
      </c>
      <c r="I3" s="65" t="s">
        <v>413</v>
      </c>
      <c r="J3" s="66" t="s">
        <v>414</v>
      </c>
    </row>
    <row r="4" spans="1:11" x14ac:dyDescent="0.2">
      <c r="A4" s="67">
        <v>1</v>
      </c>
      <c r="B4" s="68" t="s">
        <v>6</v>
      </c>
      <c r="C4" s="69" t="s">
        <v>7</v>
      </c>
      <c r="D4" s="70">
        <v>30</v>
      </c>
      <c r="E4" s="71">
        <v>400</v>
      </c>
      <c r="F4" s="72">
        <v>392</v>
      </c>
      <c r="G4" s="72">
        <f t="shared" ref="G4:G67" si="0">+F4*D4</f>
        <v>11760</v>
      </c>
      <c r="H4" s="72">
        <f t="shared" ref="H4:H67" si="1">+F4*16%+F4</f>
        <v>454.72</v>
      </c>
      <c r="I4" s="72">
        <f t="shared" ref="I4:I67" si="2">+H4*D4</f>
        <v>13641.6</v>
      </c>
      <c r="J4" s="73" t="s">
        <v>415</v>
      </c>
      <c r="K4" s="101">
        <f>H4*D4</f>
        <v>13641.6</v>
      </c>
    </row>
    <row r="5" spans="1:11" ht="25.5" x14ac:dyDescent="0.2">
      <c r="A5" s="67">
        <v>2</v>
      </c>
      <c r="B5" s="74" t="s">
        <v>8</v>
      </c>
      <c r="C5" s="69" t="s">
        <v>7</v>
      </c>
      <c r="D5" s="70">
        <v>30</v>
      </c>
      <c r="E5" s="71">
        <v>512</v>
      </c>
      <c r="F5" s="72">
        <v>512</v>
      </c>
      <c r="G5" s="72">
        <f t="shared" si="0"/>
        <v>15360</v>
      </c>
      <c r="H5" s="72">
        <f t="shared" si="1"/>
        <v>593.91999999999996</v>
      </c>
      <c r="I5" s="72">
        <f t="shared" si="2"/>
        <v>17817.599999999999</v>
      </c>
      <c r="J5" s="73"/>
      <c r="K5" s="101">
        <f t="shared" ref="K5:K68" si="3">H5*D5</f>
        <v>17817.599999999999</v>
      </c>
    </row>
    <row r="6" spans="1:11" x14ac:dyDescent="0.2">
      <c r="A6" s="67">
        <v>3</v>
      </c>
      <c r="B6" s="68" t="s">
        <v>9</v>
      </c>
      <c r="C6" s="69" t="s">
        <v>7</v>
      </c>
      <c r="D6" s="70">
        <v>30</v>
      </c>
      <c r="E6" s="71">
        <v>196</v>
      </c>
      <c r="F6" s="72">
        <v>191</v>
      </c>
      <c r="G6" s="72">
        <f t="shared" si="0"/>
        <v>5730</v>
      </c>
      <c r="H6" s="72">
        <f t="shared" si="1"/>
        <v>221.56</v>
      </c>
      <c r="I6" s="72">
        <f t="shared" si="2"/>
        <v>6646.8</v>
      </c>
      <c r="J6" s="73" t="s">
        <v>415</v>
      </c>
      <c r="K6" s="101">
        <f t="shared" si="3"/>
        <v>6646.8</v>
      </c>
    </row>
    <row r="7" spans="1:11" x14ac:dyDescent="0.2">
      <c r="A7" s="67">
        <v>4</v>
      </c>
      <c r="B7" s="68" t="s">
        <v>10</v>
      </c>
      <c r="C7" s="69" t="s">
        <v>7</v>
      </c>
      <c r="D7" s="70">
        <v>30</v>
      </c>
      <c r="E7" s="71">
        <v>357</v>
      </c>
      <c r="F7" s="72">
        <v>349</v>
      </c>
      <c r="G7" s="72">
        <f t="shared" si="0"/>
        <v>10470</v>
      </c>
      <c r="H7" s="72">
        <f t="shared" si="1"/>
        <v>404.84000000000003</v>
      </c>
      <c r="I7" s="72">
        <f t="shared" si="2"/>
        <v>12145.2</v>
      </c>
      <c r="J7" s="73" t="s">
        <v>415</v>
      </c>
      <c r="K7" s="101">
        <f t="shared" si="3"/>
        <v>12145.2</v>
      </c>
    </row>
    <row r="8" spans="1:11" x14ac:dyDescent="0.2">
      <c r="A8" s="67">
        <v>5</v>
      </c>
      <c r="B8" s="68" t="s">
        <v>11</v>
      </c>
      <c r="C8" s="69" t="s">
        <v>12</v>
      </c>
      <c r="D8" s="70">
        <v>10</v>
      </c>
      <c r="E8" s="71">
        <v>3400</v>
      </c>
      <c r="F8" s="72">
        <v>3365</v>
      </c>
      <c r="G8" s="72">
        <f t="shared" si="0"/>
        <v>33650</v>
      </c>
      <c r="H8" s="72">
        <f t="shared" si="1"/>
        <v>3903.4</v>
      </c>
      <c r="I8" s="72">
        <f t="shared" si="2"/>
        <v>39034</v>
      </c>
      <c r="J8" s="73" t="s">
        <v>416</v>
      </c>
      <c r="K8" s="101">
        <f t="shared" si="3"/>
        <v>39034</v>
      </c>
    </row>
    <row r="9" spans="1:11" x14ac:dyDescent="0.2">
      <c r="A9" s="67">
        <v>6</v>
      </c>
      <c r="B9" s="68" t="s">
        <v>417</v>
      </c>
      <c r="C9" s="69" t="s">
        <v>7</v>
      </c>
      <c r="D9" s="70">
        <v>50</v>
      </c>
      <c r="E9" s="71">
        <v>8860</v>
      </c>
      <c r="F9" s="72">
        <v>9833</v>
      </c>
      <c r="G9" s="72">
        <f t="shared" si="0"/>
        <v>491650</v>
      </c>
      <c r="H9" s="72">
        <f t="shared" si="1"/>
        <v>11406.28</v>
      </c>
      <c r="I9" s="72">
        <f t="shared" si="2"/>
        <v>570314</v>
      </c>
      <c r="J9" s="73"/>
      <c r="K9" s="101">
        <f t="shared" si="3"/>
        <v>570314</v>
      </c>
    </row>
    <row r="10" spans="1:11" x14ac:dyDescent="0.2">
      <c r="A10" s="67">
        <v>7</v>
      </c>
      <c r="B10" s="68" t="s">
        <v>14</v>
      </c>
      <c r="C10" s="69" t="s">
        <v>7</v>
      </c>
      <c r="D10" s="70">
        <v>6</v>
      </c>
      <c r="E10" s="71">
        <v>16500</v>
      </c>
      <c r="F10" s="72">
        <v>18159</v>
      </c>
      <c r="G10" s="72">
        <f t="shared" si="0"/>
        <v>108954</v>
      </c>
      <c r="H10" s="72">
        <f t="shared" si="1"/>
        <v>21064.44</v>
      </c>
      <c r="I10" s="72">
        <f t="shared" si="2"/>
        <v>126386.63999999998</v>
      </c>
      <c r="J10" s="73"/>
      <c r="K10" s="101">
        <f t="shared" si="3"/>
        <v>126386.63999999998</v>
      </c>
    </row>
    <row r="11" spans="1:11" x14ac:dyDescent="0.2">
      <c r="A11" s="67">
        <v>8</v>
      </c>
      <c r="B11" s="68" t="s">
        <v>15</v>
      </c>
      <c r="C11" s="69" t="s">
        <v>7</v>
      </c>
      <c r="D11" s="70">
        <v>6</v>
      </c>
      <c r="E11" s="71">
        <v>35800</v>
      </c>
      <c r="F11" s="72">
        <v>37002</v>
      </c>
      <c r="G11" s="72">
        <f t="shared" si="0"/>
        <v>222012</v>
      </c>
      <c r="H11" s="72">
        <f t="shared" si="1"/>
        <v>42922.32</v>
      </c>
      <c r="I11" s="72">
        <f t="shared" si="2"/>
        <v>257533.91999999998</v>
      </c>
      <c r="J11" s="73"/>
      <c r="K11" s="101">
        <f t="shared" si="3"/>
        <v>257533.91999999998</v>
      </c>
    </row>
    <row r="12" spans="1:11" x14ac:dyDescent="0.2">
      <c r="A12" s="67">
        <v>9</v>
      </c>
      <c r="B12" s="75" t="s">
        <v>16</v>
      </c>
      <c r="C12" s="69" t="s">
        <v>7</v>
      </c>
      <c r="D12" s="70">
        <v>6</v>
      </c>
      <c r="E12" s="71">
        <v>55700</v>
      </c>
      <c r="F12" s="72">
        <v>0</v>
      </c>
      <c r="G12" s="72">
        <f t="shared" si="0"/>
        <v>0</v>
      </c>
      <c r="H12" s="72">
        <f t="shared" si="1"/>
        <v>0</v>
      </c>
      <c r="I12" s="72">
        <f t="shared" si="2"/>
        <v>0</v>
      </c>
      <c r="J12" s="73" t="s">
        <v>418</v>
      </c>
      <c r="K12" s="101">
        <f t="shared" si="3"/>
        <v>0</v>
      </c>
    </row>
    <row r="13" spans="1:11" x14ac:dyDescent="0.2">
      <c r="A13" s="67">
        <v>10</v>
      </c>
      <c r="B13" s="68" t="s">
        <v>17</v>
      </c>
      <c r="C13" s="69" t="s">
        <v>7</v>
      </c>
      <c r="D13" s="70">
        <v>6</v>
      </c>
      <c r="E13" s="71">
        <v>13600</v>
      </c>
      <c r="F13" s="72">
        <v>33206</v>
      </c>
      <c r="G13" s="72">
        <f t="shared" si="0"/>
        <v>199236</v>
      </c>
      <c r="H13" s="72">
        <f t="shared" si="1"/>
        <v>38518.959999999999</v>
      </c>
      <c r="I13" s="72">
        <f t="shared" si="2"/>
        <v>231113.76</v>
      </c>
      <c r="J13" s="73"/>
      <c r="K13" s="101">
        <f t="shared" si="3"/>
        <v>231113.76</v>
      </c>
    </row>
    <row r="14" spans="1:11" x14ac:dyDescent="0.2">
      <c r="A14" s="67">
        <v>11</v>
      </c>
      <c r="B14" s="68" t="s">
        <v>18</v>
      </c>
      <c r="C14" s="69" t="s">
        <v>7</v>
      </c>
      <c r="D14" s="70">
        <v>6</v>
      </c>
      <c r="E14" s="71">
        <v>26900</v>
      </c>
      <c r="F14" s="72">
        <v>76908</v>
      </c>
      <c r="G14" s="72">
        <f t="shared" si="0"/>
        <v>461448</v>
      </c>
      <c r="H14" s="72">
        <f t="shared" si="1"/>
        <v>89213.28</v>
      </c>
      <c r="I14" s="72">
        <f t="shared" si="2"/>
        <v>535279.67999999993</v>
      </c>
      <c r="J14" s="73"/>
      <c r="K14" s="101">
        <f t="shared" si="3"/>
        <v>535279.67999999993</v>
      </c>
    </row>
    <row r="15" spans="1:11" x14ac:dyDescent="0.2">
      <c r="A15" s="67">
        <v>12</v>
      </c>
      <c r="B15" s="75" t="s">
        <v>19</v>
      </c>
      <c r="C15" s="69" t="s">
        <v>7</v>
      </c>
      <c r="D15" s="70">
        <v>6</v>
      </c>
      <c r="E15" s="71">
        <v>48700</v>
      </c>
      <c r="F15" s="72">
        <v>0</v>
      </c>
      <c r="G15" s="72">
        <f t="shared" si="0"/>
        <v>0</v>
      </c>
      <c r="H15" s="72">
        <f t="shared" si="1"/>
        <v>0</v>
      </c>
      <c r="I15" s="72">
        <f t="shared" si="2"/>
        <v>0</v>
      </c>
      <c r="J15" s="73" t="s">
        <v>418</v>
      </c>
      <c r="K15" s="101">
        <f t="shared" si="3"/>
        <v>0</v>
      </c>
    </row>
    <row r="16" spans="1:11" x14ac:dyDescent="0.2">
      <c r="A16" s="67">
        <v>13</v>
      </c>
      <c r="B16" s="68" t="s">
        <v>20</v>
      </c>
      <c r="C16" s="76" t="s">
        <v>21</v>
      </c>
      <c r="D16" s="70">
        <v>2</v>
      </c>
      <c r="E16" s="71">
        <v>17800</v>
      </c>
      <c r="F16" s="72">
        <v>16900</v>
      </c>
      <c r="G16" s="72">
        <f t="shared" si="0"/>
        <v>33800</v>
      </c>
      <c r="H16" s="72">
        <f t="shared" si="1"/>
        <v>19604</v>
      </c>
      <c r="I16" s="72">
        <f t="shared" si="2"/>
        <v>39208</v>
      </c>
      <c r="J16" s="73" t="s">
        <v>419</v>
      </c>
      <c r="K16" s="101">
        <f t="shared" si="3"/>
        <v>39208</v>
      </c>
    </row>
    <row r="17" spans="1:11" x14ac:dyDescent="0.2">
      <c r="A17" s="67">
        <v>14</v>
      </c>
      <c r="B17" s="68" t="s">
        <v>22</v>
      </c>
      <c r="C17" s="76" t="s">
        <v>21</v>
      </c>
      <c r="D17" s="70">
        <v>1</v>
      </c>
      <c r="E17" s="71">
        <v>8900</v>
      </c>
      <c r="F17" s="72">
        <v>8500</v>
      </c>
      <c r="G17" s="72">
        <f t="shared" si="0"/>
        <v>8500</v>
      </c>
      <c r="H17" s="72">
        <f t="shared" si="1"/>
        <v>9860</v>
      </c>
      <c r="I17" s="72">
        <f t="shared" si="2"/>
        <v>9860</v>
      </c>
      <c r="J17" s="73" t="s">
        <v>420</v>
      </c>
      <c r="K17" s="101">
        <f t="shared" si="3"/>
        <v>9860</v>
      </c>
    </row>
    <row r="18" spans="1:11" ht="25.5" x14ac:dyDescent="0.2">
      <c r="A18" s="67">
        <v>15</v>
      </c>
      <c r="B18" s="68" t="s">
        <v>23</v>
      </c>
      <c r="C18" s="69" t="s">
        <v>7</v>
      </c>
      <c r="D18" s="70">
        <v>20</v>
      </c>
      <c r="E18" s="71">
        <v>1120</v>
      </c>
      <c r="F18" s="72">
        <v>1920</v>
      </c>
      <c r="G18" s="72">
        <f t="shared" si="0"/>
        <v>38400</v>
      </c>
      <c r="H18" s="72">
        <f t="shared" si="1"/>
        <v>2227.1999999999998</v>
      </c>
      <c r="I18" s="72">
        <f t="shared" si="2"/>
        <v>44544</v>
      </c>
      <c r="J18" s="73" t="s">
        <v>421</v>
      </c>
      <c r="K18" s="101">
        <f t="shared" si="3"/>
        <v>44544</v>
      </c>
    </row>
    <row r="19" spans="1:11" x14ac:dyDescent="0.2">
      <c r="A19" s="67">
        <v>16</v>
      </c>
      <c r="B19" s="68" t="s">
        <v>24</v>
      </c>
      <c r="C19" s="69" t="s">
        <v>7</v>
      </c>
      <c r="D19" s="70">
        <v>3</v>
      </c>
      <c r="E19" s="71">
        <v>55000</v>
      </c>
      <c r="F19" s="72">
        <v>80000</v>
      </c>
      <c r="G19" s="72">
        <f t="shared" si="0"/>
        <v>240000</v>
      </c>
      <c r="H19" s="72">
        <f t="shared" si="1"/>
        <v>92800</v>
      </c>
      <c r="I19" s="72">
        <f t="shared" si="2"/>
        <v>278400</v>
      </c>
      <c r="J19" s="73" t="s">
        <v>422</v>
      </c>
      <c r="K19" s="101">
        <f t="shared" si="3"/>
        <v>278400</v>
      </c>
    </row>
    <row r="20" spans="1:11" x14ac:dyDescent="0.2">
      <c r="A20" s="67">
        <v>17</v>
      </c>
      <c r="B20" s="68" t="s">
        <v>26</v>
      </c>
      <c r="C20" s="69" t="s">
        <v>7</v>
      </c>
      <c r="D20" s="70">
        <v>3</v>
      </c>
      <c r="E20" s="71">
        <v>77000</v>
      </c>
      <c r="F20" s="72">
        <v>105900</v>
      </c>
      <c r="G20" s="72">
        <f t="shared" si="0"/>
        <v>317700</v>
      </c>
      <c r="H20" s="72">
        <f t="shared" si="1"/>
        <v>122844</v>
      </c>
      <c r="I20" s="72">
        <f t="shared" si="2"/>
        <v>368532</v>
      </c>
      <c r="J20" s="73" t="s">
        <v>422</v>
      </c>
      <c r="K20" s="101">
        <f t="shared" si="3"/>
        <v>368532</v>
      </c>
    </row>
    <row r="21" spans="1:11" x14ac:dyDescent="0.2">
      <c r="A21" s="67">
        <v>18</v>
      </c>
      <c r="B21" s="68" t="s">
        <v>27</v>
      </c>
      <c r="C21" s="69" t="s">
        <v>7</v>
      </c>
      <c r="D21" s="70">
        <v>3</v>
      </c>
      <c r="E21" s="71">
        <v>85000</v>
      </c>
      <c r="F21" s="72">
        <v>105900</v>
      </c>
      <c r="G21" s="72">
        <f t="shared" si="0"/>
        <v>317700</v>
      </c>
      <c r="H21" s="72">
        <f t="shared" si="1"/>
        <v>122844</v>
      </c>
      <c r="I21" s="72">
        <f t="shared" si="2"/>
        <v>368532</v>
      </c>
      <c r="J21" s="73" t="s">
        <v>422</v>
      </c>
      <c r="K21" s="101">
        <f t="shared" si="3"/>
        <v>368532</v>
      </c>
    </row>
    <row r="22" spans="1:11" x14ac:dyDescent="0.2">
      <c r="A22" s="67">
        <v>19</v>
      </c>
      <c r="B22" s="68" t="s">
        <v>28</v>
      </c>
      <c r="C22" s="69" t="s">
        <v>7</v>
      </c>
      <c r="D22" s="70">
        <v>4</v>
      </c>
      <c r="E22" s="71">
        <v>14500</v>
      </c>
      <c r="F22" s="72">
        <v>14500</v>
      </c>
      <c r="G22" s="72">
        <f t="shared" si="0"/>
        <v>58000</v>
      </c>
      <c r="H22" s="72">
        <f t="shared" si="1"/>
        <v>16820</v>
      </c>
      <c r="I22" s="72">
        <f t="shared" si="2"/>
        <v>67280</v>
      </c>
      <c r="J22" s="73" t="s">
        <v>423</v>
      </c>
      <c r="K22" s="101">
        <f t="shared" si="3"/>
        <v>67280</v>
      </c>
    </row>
    <row r="23" spans="1:11" x14ac:dyDescent="0.2">
      <c r="A23" s="67">
        <v>20</v>
      </c>
      <c r="B23" s="68" t="s">
        <v>29</v>
      </c>
      <c r="C23" s="69" t="s">
        <v>7</v>
      </c>
      <c r="D23" s="70">
        <v>60</v>
      </c>
      <c r="E23" s="71">
        <v>12500</v>
      </c>
      <c r="F23" s="72">
        <v>9900</v>
      </c>
      <c r="G23" s="72">
        <f t="shared" si="0"/>
        <v>594000</v>
      </c>
      <c r="H23" s="72">
        <f t="shared" si="1"/>
        <v>11484</v>
      </c>
      <c r="I23" s="72">
        <f t="shared" si="2"/>
        <v>689040</v>
      </c>
      <c r="J23" s="73"/>
      <c r="K23" s="101">
        <f t="shared" si="3"/>
        <v>689040</v>
      </c>
    </row>
    <row r="24" spans="1:11" x14ac:dyDescent="0.2">
      <c r="A24" s="67">
        <v>21</v>
      </c>
      <c r="B24" s="68" t="s">
        <v>30</v>
      </c>
      <c r="C24" s="69" t="s">
        <v>7</v>
      </c>
      <c r="D24" s="70">
        <v>30</v>
      </c>
      <c r="E24" s="71">
        <v>23702</v>
      </c>
      <c r="F24" s="72">
        <v>23150</v>
      </c>
      <c r="G24" s="72">
        <f t="shared" si="0"/>
        <v>694500</v>
      </c>
      <c r="H24" s="72">
        <f t="shared" si="1"/>
        <v>26854</v>
      </c>
      <c r="I24" s="72">
        <f t="shared" si="2"/>
        <v>805620</v>
      </c>
      <c r="J24" s="73"/>
      <c r="K24" s="101">
        <f t="shared" si="3"/>
        <v>805620</v>
      </c>
    </row>
    <row r="25" spans="1:11" x14ac:dyDescent="0.2">
      <c r="A25" s="67">
        <v>22</v>
      </c>
      <c r="B25" s="68" t="s">
        <v>31</v>
      </c>
      <c r="C25" s="69" t="s">
        <v>7</v>
      </c>
      <c r="D25" s="70">
        <v>20</v>
      </c>
      <c r="E25" s="71">
        <v>36800</v>
      </c>
      <c r="F25" s="72">
        <v>36250</v>
      </c>
      <c r="G25" s="72">
        <f t="shared" si="0"/>
        <v>725000</v>
      </c>
      <c r="H25" s="72">
        <f t="shared" si="1"/>
        <v>42050</v>
      </c>
      <c r="I25" s="72">
        <f t="shared" si="2"/>
        <v>841000</v>
      </c>
      <c r="J25" s="73"/>
      <c r="K25" s="101">
        <f t="shared" si="3"/>
        <v>841000</v>
      </c>
    </row>
    <row r="26" spans="1:11" ht="25.5" x14ac:dyDescent="0.2">
      <c r="A26" s="67">
        <v>23</v>
      </c>
      <c r="B26" s="68" t="s">
        <v>32</v>
      </c>
      <c r="C26" s="69" t="s">
        <v>7</v>
      </c>
      <c r="D26" s="70">
        <v>30</v>
      </c>
      <c r="E26" s="71">
        <v>2395</v>
      </c>
      <c r="F26" s="72">
        <v>36905</v>
      </c>
      <c r="G26" s="72">
        <f t="shared" si="0"/>
        <v>1107150</v>
      </c>
      <c r="H26" s="72">
        <f t="shared" si="1"/>
        <v>42809.8</v>
      </c>
      <c r="I26" s="72">
        <f t="shared" si="2"/>
        <v>1284294</v>
      </c>
      <c r="J26" s="73"/>
      <c r="K26" s="101">
        <f t="shared" si="3"/>
        <v>1284294</v>
      </c>
    </row>
    <row r="27" spans="1:11" ht="25.5" x14ac:dyDescent="0.2">
      <c r="A27" s="67">
        <v>24</v>
      </c>
      <c r="B27" s="68" t="s">
        <v>33</v>
      </c>
      <c r="C27" s="69" t="s">
        <v>7</v>
      </c>
      <c r="D27" s="70">
        <v>30</v>
      </c>
      <c r="E27" s="71">
        <v>32500</v>
      </c>
      <c r="F27" s="72">
        <v>28572</v>
      </c>
      <c r="G27" s="72">
        <f t="shared" si="0"/>
        <v>857160</v>
      </c>
      <c r="H27" s="72">
        <f t="shared" si="1"/>
        <v>33143.520000000004</v>
      </c>
      <c r="I27" s="72">
        <f t="shared" si="2"/>
        <v>994305.60000000009</v>
      </c>
      <c r="J27" s="73"/>
      <c r="K27" s="101">
        <f t="shared" si="3"/>
        <v>994305.60000000009</v>
      </c>
    </row>
    <row r="28" spans="1:11" ht="25.5" x14ac:dyDescent="0.2">
      <c r="A28" s="67">
        <v>25</v>
      </c>
      <c r="B28" s="68" t="s">
        <v>34</v>
      </c>
      <c r="C28" s="69" t="s">
        <v>7</v>
      </c>
      <c r="D28" s="70">
        <v>20</v>
      </c>
      <c r="E28" s="71">
        <v>34500</v>
      </c>
      <c r="F28" s="72">
        <v>36250</v>
      </c>
      <c r="G28" s="72">
        <f t="shared" si="0"/>
        <v>725000</v>
      </c>
      <c r="H28" s="72">
        <f t="shared" si="1"/>
        <v>42050</v>
      </c>
      <c r="I28" s="72">
        <f t="shared" si="2"/>
        <v>841000</v>
      </c>
      <c r="J28" s="73"/>
      <c r="K28" s="101">
        <f t="shared" si="3"/>
        <v>841000</v>
      </c>
    </row>
    <row r="29" spans="1:11" x14ac:dyDescent="0.2">
      <c r="A29" s="67">
        <v>26</v>
      </c>
      <c r="B29" s="68" t="s">
        <v>35</v>
      </c>
      <c r="C29" s="69" t="s">
        <v>7</v>
      </c>
      <c r="D29" s="70">
        <v>30</v>
      </c>
      <c r="E29" s="71">
        <v>12500</v>
      </c>
      <c r="F29" s="72">
        <v>9900</v>
      </c>
      <c r="G29" s="72">
        <f t="shared" si="0"/>
        <v>297000</v>
      </c>
      <c r="H29" s="72">
        <f t="shared" si="1"/>
        <v>11484</v>
      </c>
      <c r="I29" s="72">
        <f t="shared" si="2"/>
        <v>344520</v>
      </c>
      <c r="J29" s="73"/>
      <c r="K29" s="101">
        <f t="shared" si="3"/>
        <v>344520</v>
      </c>
    </row>
    <row r="30" spans="1:11" x14ac:dyDescent="0.2">
      <c r="A30" s="67">
        <v>27</v>
      </c>
      <c r="B30" s="68" t="s">
        <v>36</v>
      </c>
      <c r="C30" s="69" t="s">
        <v>7</v>
      </c>
      <c r="D30" s="70">
        <v>30</v>
      </c>
      <c r="E30" s="71">
        <v>17500</v>
      </c>
      <c r="F30" s="72">
        <v>21429</v>
      </c>
      <c r="G30" s="72">
        <f t="shared" si="0"/>
        <v>642870</v>
      </c>
      <c r="H30" s="72">
        <f t="shared" si="1"/>
        <v>24857.64</v>
      </c>
      <c r="I30" s="72">
        <f t="shared" si="2"/>
        <v>745729.2</v>
      </c>
      <c r="J30" s="73"/>
      <c r="K30" s="101">
        <f t="shared" si="3"/>
        <v>745729.2</v>
      </c>
    </row>
    <row r="31" spans="1:11" x14ac:dyDescent="0.2">
      <c r="A31" s="67">
        <v>28</v>
      </c>
      <c r="B31" s="68" t="s">
        <v>37</v>
      </c>
      <c r="C31" s="69" t="s">
        <v>7</v>
      </c>
      <c r="D31" s="70">
        <v>20</v>
      </c>
      <c r="E31" s="71">
        <v>47135</v>
      </c>
      <c r="F31" s="72">
        <v>32900</v>
      </c>
      <c r="G31" s="72">
        <f t="shared" si="0"/>
        <v>658000</v>
      </c>
      <c r="H31" s="72">
        <f t="shared" si="1"/>
        <v>38164</v>
      </c>
      <c r="I31" s="72">
        <f t="shared" si="2"/>
        <v>763280</v>
      </c>
      <c r="J31" s="73"/>
      <c r="K31" s="101">
        <f t="shared" si="3"/>
        <v>763280</v>
      </c>
    </row>
    <row r="32" spans="1:11" x14ac:dyDescent="0.2">
      <c r="A32" s="67">
        <v>29</v>
      </c>
      <c r="B32" s="68" t="s">
        <v>38</v>
      </c>
      <c r="C32" s="69" t="s">
        <v>7</v>
      </c>
      <c r="D32" s="70">
        <v>50</v>
      </c>
      <c r="E32" s="71">
        <v>98700</v>
      </c>
      <c r="F32" s="72">
        <v>33335</v>
      </c>
      <c r="G32" s="72">
        <f t="shared" si="0"/>
        <v>1666750</v>
      </c>
      <c r="H32" s="72">
        <f t="shared" si="1"/>
        <v>38668.6</v>
      </c>
      <c r="I32" s="72">
        <f t="shared" si="2"/>
        <v>1933430</v>
      </c>
      <c r="J32" s="73"/>
      <c r="K32" s="101">
        <f t="shared" si="3"/>
        <v>1933430</v>
      </c>
    </row>
    <row r="33" spans="1:11" x14ac:dyDescent="0.2">
      <c r="A33" s="67">
        <v>30</v>
      </c>
      <c r="B33" s="68" t="s">
        <v>424</v>
      </c>
      <c r="C33" s="69" t="s">
        <v>7</v>
      </c>
      <c r="D33" s="70">
        <v>30</v>
      </c>
      <c r="E33" s="71">
        <v>24900</v>
      </c>
      <c r="F33" s="72">
        <v>20239</v>
      </c>
      <c r="G33" s="72">
        <f t="shared" si="0"/>
        <v>607170</v>
      </c>
      <c r="H33" s="72">
        <f t="shared" si="1"/>
        <v>23477.24</v>
      </c>
      <c r="I33" s="72">
        <f t="shared" si="2"/>
        <v>704317.20000000007</v>
      </c>
      <c r="J33" s="73"/>
      <c r="K33" s="101">
        <f t="shared" si="3"/>
        <v>704317.20000000007</v>
      </c>
    </row>
    <row r="34" spans="1:11" x14ac:dyDescent="0.2">
      <c r="A34" s="67">
        <v>31</v>
      </c>
      <c r="B34" s="68" t="s">
        <v>40</v>
      </c>
      <c r="C34" s="69" t="s">
        <v>7</v>
      </c>
      <c r="D34" s="70">
        <v>30</v>
      </c>
      <c r="E34" s="71">
        <v>26800</v>
      </c>
      <c r="F34" s="72">
        <v>19048</v>
      </c>
      <c r="G34" s="72">
        <f t="shared" si="0"/>
        <v>571440</v>
      </c>
      <c r="H34" s="72">
        <f t="shared" si="1"/>
        <v>22095.68</v>
      </c>
      <c r="I34" s="72">
        <f t="shared" si="2"/>
        <v>662870.4</v>
      </c>
      <c r="J34" s="73"/>
      <c r="K34" s="101">
        <f t="shared" si="3"/>
        <v>662870.4</v>
      </c>
    </row>
    <row r="35" spans="1:11" x14ac:dyDescent="0.2">
      <c r="A35" s="67">
        <v>32</v>
      </c>
      <c r="B35" s="68" t="s">
        <v>41</v>
      </c>
      <c r="C35" s="69" t="s">
        <v>7</v>
      </c>
      <c r="D35" s="70">
        <v>30</v>
      </c>
      <c r="E35" s="71">
        <v>32800</v>
      </c>
      <c r="F35" s="72">
        <v>32195</v>
      </c>
      <c r="G35" s="72">
        <f t="shared" si="0"/>
        <v>965850</v>
      </c>
      <c r="H35" s="72">
        <f t="shared" si="1"/>
        <v>37346.199999999997</v>
      </c>
      <c r="I35" s="72">
        <f t="shared" si="2"/>
        <v>1120386</v>
      </c>
      <c r="J35" s="73"/>
      <c r="K35" s="101">
        <f t="shared" si="3"/>
        <v>1120386</v>
      </c>
    </row>
    <row r="36" spans="1:11" x14ac:dyDescent="0.2">
      <c r="A36" s="67">
        <v>33</v>
      </c>
      <c r="B36" s="68" t="s">
        <v>42</v>
      </c>
      <c r="C36" s="69" t="s">
        <v>7</v>
      </c>
      <c r="D36" s="70">
        <v>20</v>
      </c>
      <c r="E36" s="71">
        <v>45800</v>
      </c>
      <c r="F36" s="72">
        <v>30953</v>
      </c>
      <c r="G36" s="72">
        <f t="shared" si="0"/>
        <v>619060</v>
      </c>
      <c r="H36" s="72">
        <f t="shared" si="1"/>
        <v>35905.480000000003</v>
      </c>
      <c r="I36" s="72">
        <f t="shared" si="2"/>
        <v>718109.60000000009</v>
      </c>
      <c r="J36" s="73"/>
      <c r="K36" s="101">
        <f t="shared" si="3"/>
        <v>718109.60000000009</v>
      </c>
    </row>
    <row r="37" spans="1:11" x14ac:dyDescent="0.2">
      <c r="A37" s="67">
        <v>34</v>
      </c>
      <c r="B37" s="68" t="s">
        <v>43</v>
      </c>
      <c r="C37" s="69" t="s">
        <v>7</v>
      </c>
      <c r="D37" s="70">
        <v>10</v>
      </c>
      <c r="E37" s="71">
        <v>27870</v>
      </c>
      <c r="F37" s="72">
        <v>31825</v>
      </c>
      <c r="G37" s="72">
        <f t="shared" si="0"/>
        <v>318250</v>
      </c>
      <c r="H37" s="72">
        <f t="shared" si="1"/>
        <v>36917</v>
      </c>
      <c r="I37" s="72">
        <f t="shared" si="2"/>
        <v>369170</v>
      </c>
      <c r="J37" s="73"/>
      <c r="K37" s="101">
        <f t="shared" si="3"/>
        <v>369170</v>
      </c>
    </row>
    <row r="38" spans="1:11" x14ac:dyDescent="0.2">
      <c r="A38" s="67">
        <v>35</v>
      </c>
      <c r="B38" s="68" t="s">
        <v>44</v>
      </c>
      <c r="C38" s="69" t="s">
        <v>7</v>
      </c>
      <c r="D38" s="70">
        <v>10</v>
      </c>
      <c r="E38" s="71">
        <v>30795</v>
      </c>
      <c r="F38" s="72">
        <v>41370</v>
      </c>
      <c r="G38" s="72">
        <f t="shared" si="0"/>
        <v>413700</v>
      </c>
      <c r="H38" s="72">
        <f t="shared" si="1"/>
        <v>47989.2</v>
      </c>
      <c r="I38" s="72">
        <f t="shared" si="2"/>
        <v>479892</v>
      </c>
      <c r="J38" s="73"/>
      <c r="K38" s="101">
        <f t="shared" si="3"/>
        <v>479892</v>
      </c>
    </row>
    <row r="39" spans="1:11" x14ac:dyDescent="0.2">
      <c r="A39" s="67">
        <v>36</v>
      </c>
      <c r="B39" s="68" t="s">
        <v>45</v>
      </c>
      <c r="C39" s="69" t="s">
        <v>7</v>
      </c>
      <c r="D39" s="70">
        <v>5</v>
      </c>
      <c r="E39" s="71">
        <v>195000</v>
      </c>
      <c r="F39" s="72">
        <v>226190</v>
      </c>
      <c r="G39" s="72">
        <f t="shared" si="0"/>
        <v>1130950</v>
      </c>
      <c r="H39" s="72">
        <f t="shared" si="1"/>
        <v>262380.40000000002</v>
      </c>
      <c r="I39" s="72">
        <f t="shared" si="2"/>
        <v>1311902</v>
      </c>
      <c r="J39" s="73"/>
      <c r="K39" s="101">
        <f t="shared" si="3"/>
        <v>1311902</v>
      </c>
    </row>
    <row r="40" spans="1:11" x14ac:dyDescent="0.2">
      <c r="A40" s="67">
        <v>37</v>
      </c>
      <c r="B40" s="68" t="s">
        <v>46</v>
      </c>
      <c r="C40" s="69" t="s">
        <v>7</v>
      </c>
      <c r="D40" s="70">
        <v>30</v>
      </c>
      <c r="E40" s="71">
        <v>8700</v>
      </c>
      <c r="F40" s="72">
        <v>3600</v>
      </c>
      <c r="G40" s="72">
        <f t="shared" si="0"/>
        <v>108000</v>
      </c>
      <c r="H40" s="72">
        <f t="shared" si="1"/>
        <v>4176</v>
      </c>
      <c r="I40" s="72">
        <f t="shared" si="2"/>
        <v>125280</v>
      </c>
      <c r="J40" s="73"/>
      <c r="K40" s="101">
        <f t="shared" si="3"/>
        <v>125280</v>
      </c>
    </row>
    <row r="41" spans="1:11" x14ac:dyDescent="0.2">
      <c r="A41" s="67">
        <v>38</v>
      </c>
      <c r="B41" s="68" t="s">
        <v>47</v>
      </c>
      <c r="C41" s="69" t="s">
        <v>7</v>
      </c>
      <c r="D41" s="70">
        <v>50</v>
      </c>
      <c r="E41" s="71">
        <v>35380</v>
      </c>
      <c r="F41" s="72">
        <v>5250</v>
      </c>
      <c r="G41" s="72">
        <f t="shared" si="0"/>
        <v>262500</v>
      </c>
      <c r="H41" s="72">
        <f t="shared" si="1"/>
        <v>6090</v>
      </c>
      <c r="I41" s="72">
        <f t="shared" si="2"/>
        <v>304500</v>
      </c>
      <c r="J41" s="73"/>
      <c r="K41" s="101">
        <f t="shared" si="3"/>
        <v>304500</v>
      </c>
    </row>
    <row r="42" spans="1:11" x14ac:dyDescent="0.2">
      <c r="A42" s="67">
        <v>39</v>
      </c>
      <c r="B42" s="68" t="s">
        <v>425</v>
      </c>
      <c r="C42" s="69" t="s">
        <v>7</v>
      </c>
      <c r="D42" s="70">
        <v>50</v>
      </c>
      <c r="E42" s="71">
        <v>6700</v>
      </c>
      <c r="F42" s="72">
        <v>2977</v>
      </c>
      <c r="G42" s="72">
        <f t="shared" si="0"/>
        <v>148850</v>
      </c>
      <c r="H42" s="72">
        <f t="shared" si="1"/>
        <v>3453.32</v>
      </c>
      <c r="I42" s="72">
        <f t="shared" si="2"/>
        <v>172666</v>
      </c>
      <c r="J42" s="73"/>
      <c r="K42" s="101">
        <f t="shared" si="3"/>
        <v>172666</v>
      </c>
    </row>
    <row r="43" spans="1:11" x14ac:dyDescent="0.2">
      <c r="A43" s="67">
        <v>40</v>
      </c>
      <c r="B43" s="68" t="s">
        <v>426</v>
      </c>
      <c r="C43" s="69" t="s">
        <v>7</v>
      </c>
      <c r="D43" s="70">
        <v>50</v>
      </c>
      <c r="E43" s="71">
        <v>6700</v>
      </c>
      <c r="F43" s="72">
        <v>2859</v>
      </c>
      <c r="G43" s="72">
        <f t="shared" si="0"/>
        <v>142950</v>
      </c>
      <c r="H43" s="72">
        <f t="shared" si="1"/>
        <v>3316.44</v>
      </c>
      <c r="I43" s="72">
        <f t="shared" si="2"/>
        <v>165822</v>
      </c>
      <c r="J43" s="73"/>
      <c r="K43" s="101">
        <f t="shared" si="3"/>
        <v>165822</v>
      </c>
    </row>
    <row r="44" spans="1:11" x14ac:dyDescent="0.2">
      <c r="A44" s="67">
        <v>41</v>
      </c>
      <c r="B44" s="68" t="s">
        <v>50</v>
      </c>
      <c r="C44" s="69" t="s">
        <v>7</v>
      </c>
      <c r="D44" s="70">
        <v>50</v>
      </c>
      <c r="E44" s="71">
        <v>22600</v>
      </c>
      <c r="F44" s="72">
        <v>11310</v>
      </c>
      <c r="G44" s="72">
        <f t="shared" si="0"/>
        <v>565500</v>
      </c>
      <c r="H44" s="72">
        <f t="shared" si="1"/>
        <v>13119.6</v>
      </c>
      <c r="I44" s="72">
        <f t="shared" si="2"/>
        <v>655980</v>
      </c>
      <c r="J44" s="73"/>
      <c r="K44" s="101">
        <f t="shared" si="3"/>
        <v>655980</v>
      </c>
    </row>
    <row r="45" spans="1:11" x14ac:dyDescent="0.2">
      <c r="A45" s="67">
        <v>42</v>
      </c>
      <c r="B45" s="68" t="s">
        <v>51</v>
      </c>
      <c r="C45" s="69" t="s">
        <v>7</v>
      </c>
      <c r="D45" s="70">
        <v>20</v>
      </c>
      <c r="E45" s="71">
        <v>49500</v>
      </c>
      <c r="F45" s="72">
        <v>42858</v>
      </c>
      <c r="G45" s="72">
        <f t="shared" si="0"/>
        <v>857160</v>
      </c>
      <c r="H45" s="72">
        <f t="shared" si="1"/>
        <v>49715.28</v>
      </c>
      <c r="I45" s="72">
        <f t="shared" si="2"/>
        <v>994305.6</v>
      </c>
      <c r="J45" s="73"/>
      <c r="K45" s="101">
        <f t="shared" si="3"/>
        <v>994305.6</v>
      </c>
    </row>
    <row r="46" spans="1:11" x14ac:dyDescent="0.2">
      <c r="A46" s="67">
        <v>43</v>
      </c>
      <c r="B46" s="77" t="s">
        <v>52</v>
      </c>
      <c r="C46" s="69" t="s">
        <v>7</v>
      </c>
      <c r="D46" s="70">
        <v>20</v>
      </c>
      <c r="E46" s="71">
        <v>28050</v>
      </c>
      <c r="F46" s="72">
        <v>27900</v>
      </c>
      <c r="G46" s="72">
        <f t="shared" si="0"/>
        <v>558000</v>
      </c>
      <c r="H46" s="72">
        <f t="shared" si="1"/>
        <v>32364</v>
      </c>
      <c r="I46" s="72">
        <f t="shared" si="2"/>
        <v>647280</v>
      </c>
      <c r="J46" s="73"/>
      <c r="K46" s="101">
        <f t="shared" si="3"/>
        <v>647280</v>
      </c>
    </row>
    <row r="47" spans="1:11" x14ac:dyDescent="0.2">
      <c r="A47" s="67">
        <v>44</v>
      </c>
      <c r="B47" s="77" t="s">
        <v>53</v>
      </c>
      <c r="C47" s="69" t="s">
        <v>7</v>
      </c>
      <c r="D47" s="70">
        <v>20</v>
      </c>
      <c r="E47" s="71">
        <v>31700</v>
      </c>
      <c r="F47" s="72">
        <v>30900</v>
      </c>
      <c r="G47" s="72">
        <f t="shared" si="0"/>
        <v>618000</v>
      </c>
      <c r="H47" s="72">
        <f t="shared" si="1"/>
        <v>35844</v>
      </c>
      <c r="I47" s="72">
        <f t="shared" si="2"/>
        <v>716880</v>
      </c>
      <c r="J47" s="73"/>
      <c r="K47" s="101">
        <f t="shared" si="3"/>
        <v>716880</v>
      </c>
    </row>
    <row r="48" spans="1:11" x14ac:dyDescent="0.2">
      <c r="A48" s="67">
        <v>45</v>
      </c>
      <c r="B48" s="77" t="s">
        <v>54</v>
      </c>
      <c r="C48" s="69" t="s">
        <v>7</v>
      </c>
      <c r="D48" s="70">
        <v>20</v>
      </c>
      <c r="E48" s="71">
        <v>79500</v>
      </c>
      <c r="F48" s="72">
        <v>48900</v>
      </c>
      <c r="G48" s="72">
        <f t="shared" si="0"/>
        <v>978000</v>
      </c>
      <c r="H48" s="72">
        <f t="shared" si="1"/>
        <v>56724</v>
      </c>
      <c r="I48" s="72">
        <f t="shared" si="2"/>
        <v>1134480</v>
      </c>
      <c r="J48" s="73"/>
      <c r="K48" s="101">
        <f t="shared" si="3"/>
        <v>1134480</v>
      </c>
    </row>
    <row r="49" spans="1:11" x14ac:dyDescent="0.2">
      <c r="A49" s="67">
        <v>46</v>
      </c>
      <c r="B49" s="68" t="s">
        <v>427</v>
      </c>
      <c r="C49" s="69" t="s">
        <v>7</v>
      </c>
      <c r="D49" s="70">
        <v>10</v>
      </c>
      <c r="E49" s="71">
        <v>91465</v>
      </c>
      <c r="F49" s="72">
        <v>89285</v>
      </c>
      <c r="G49" s="72">
        <f t="shared" si="0"/>
        <v>892850</v>
      </c>
      <c r="H49" s="72">
        <f t="shared" si="1"/>
        <v>103570.6</v>
      </c>
      <c r="I49" s="72">
        <f t="shared" si="2"/>
        <v>1035706</v>
      </c>
      <c r="J49" s="73"/>
      <c r="K49" s="101">
        <f t="shared" si="3"/>
        <v>1035706</v>
      </c>
    </row>
    <row r="50" spans="1:11" x14ac:dyDescent="0.2">
      <c r="A50" s="67">
        <v>47</v>
      </c>
      <c r="B50" s="68" t="s">
        <v>56</v>
      </c>
      <c r="C50" s="69" t="s">
        <v>7</v>
      </c>
      <c r="D50" s="70">
        <v>50</v>
      </c>
      <c r="E50" s="71">
        <v>14600</v>
      </c>
      <c r="F50" s="72">
        <v>5900</v>
      </c>
      <c r="G50" s="72">
        <f t="shared" si="0"/>
        <v>295000</v>
      </c>
      <c r="H50" s="72">
        <f t="shared" si="1"/>
        <v>6844</v>
      </c>
      <c r="I50" s="72">
        <f t="shared" si="2"/>
        <v>342200</v>
      </c>
      <c r="J50" s="73"/>
      <c r="K50" s="101">
        <f t="shared" si="3"/>
        <v>342200</v>
      </c>
    </row>
    <row r="51" spans="1:11" x14ac:dyDescent="0.2">
      <c r="A51" s="67">
        <v>48</v>
      </c>
      <c r="B51" s="68" t="s">
        <v>57</v>
      </c>
      <c r="C51" s="69" t="s">
        <v>7</v>
      </c>
      <c r="D51" s="70">
        <v>50</v>
      </c>
      <c r="E51" s="71">
        <v>5565</v>
      </c>
      <c r="F51" s="72">
        <v>6335</v>
      </c>
      <c r="G51" s="72">
        <f t="shared" si="0"/>
        <v>316750</v>
      </c>
      <c r="H51" s="72">
        <f t="shared" si="1"/>
        <v>7348.6</v>
      </c>
      <c r="I51" s="72">
        <f t="shared" si="2"/>
        <v>367430</v>
      </c>
      <c r="J51" s="73"/>
      <c r="K51" s="101">
        <f t="shared" si="3"/>
        <v>367430</v>
      </c>
    </row>
    <row r="52" spans="1:11" x14ac:dyDescent="0.2">
      <c r="A52" s="67">
        <v>49</v>
      </c>
      <c r="B52" s="68" t="s">
        <v>58</v>
      </c>
      <c r="C52" s="69" t="s">
        <v>7</v>
      </c>
      <c r="D52" s="70">
        <v>50</v>
      </c>
      <c r="E52" s="71">
        <v>1900</v>
      </c>
      <c r="F52" s="72">
        <v>2145</v>
      </c>
      <c r="G52" s="72">
        <f t="shared" si="0"/>
        <v>107250</v>
      </c>
      <c r="H52" s="72">
        <f t="shared" si="1"/>
        <v>2488.1999999999998</v>
      </c>
      <c r="I52" s="72">
        <f t="shared" si="2"/>
        <v>124409.99999999999</v>
      </c>
      <c r="J52" s="73" t="s">
        <v>428</v>
      </c>
      <c r="K52" s="101">
        <f t="shared" si="3"/>
        <v>124409.99999999999</v>
      </c>
    </row>
    <row r="53" spans="1:11" ht="25.5" x14ac:dyDescent="0.2">
      <c r="A53" s="67">
        <v>50</v>
      </c>
      <c r="B53" s="68" t="s">
        <v>59</v>
      </c>
      <c r="C53" s="69" t="s">
        <v>7</v>
      </c>
      <c r="D53" s="70">
        <v>20</v>
      </c>
      <c r="E53" s="71">
        <v>35800</v>
      </c>
      <c r="F53" s="72">
        <v>28572</v>
      </c>
      <c r="G53" s="72">
        <f t="shared" si="0"/>
        <v>571440</v>
      </c>
      <c r="H53" s="72">
        <f t="shared" si="1"/>
        <v>33143.520000000004</v>
      </c>
      <c r="I53" s="72">
        <f t="shared" si="2"/>
        <v>662870.40000000014</v>
      </c>
      <c r="J53" s="73"/>
      <c r="K53" s="101">
        <f t="shared" si="3"/>
        <v>662870.40000000014</v>
      </c>
    </row>
    <row r="54" spans="1:11" ht="25.5" x14ac:dyDescent="0.2">
      <c r="A54" s="67">
        <v>51</v>
      </c>
      <c r="B54" s="68" t="s">
        <v>60</v>
      </c>
      <c r="C54" s="69" t="s">
        <v>7</v>
      </c>
      <c r="D54" s="70">
        <v>20</v>
      </c>
      <c r="E54" s="71">
        <v>59300</v>
      </c>
      <c r="F54" s="72">
        <v>25000</v>
      </c>
      <c r="G54" s="72">
        <f t="shared" si="0"/>
        <v>500000</v>
      </c>
      <c r="H54" s="72">
        <f t="shared" si="1"/>
        <v>29000</v>
      </c>
      <c r="I54" s="72">
        <f t="shared" si="2"/>
        <v>580000</v>
      </c>
      <c r="J54" s="73"/>
      <c r="K54" s="101">
        <f t="shared" si="3"/>
        <v>580000</v>
      </c>
    </row>
    <row r="55" spans="1:11" ht="25.5" x14ac:dyDescent="0.2">
      <c r="A55" s="67">
        <v>52</v>
      </c>
      <c r="B55" s="68" t="s">
        <v>61</v>
      </c>
      <c r="C55" s="69" t="s">
        <v>7</v>
      </c>
      <c r="D55" s="70">
        <v>20</v>
      </c>
      <c r="E55" s="71">
        <v>25610</v>
      </c>
      <c r="F55" s="72">
        <v>22620</v>
      </c>
      <c r="G55" s="72">
        <f t="shared" si="0"/>
        <v>452400</v>
      </c>
      <c r="H55" s="72">
        <f t="shared" si="1"/>
        <v>26239.200000000001</v>
      </c>
      <c r="I55" s="72">
        <f t="shared" si="2"/>
        <v>524784</v>
      </c>
      <c r="J55" s="73"/>
      <c r="K55" s="101">
        <f t="shared" si="3"/>
        <v>524784</v>
      </c>
    </row>
    <row r="56" spans="1:11" ht="25.5" x14ac:dyDescent="0.2">
      <c r="A56" s="67">
        <v>53</v>
      </c>
      <c r="B56" s="68" t="s">
        <v>62</v>
      </c>
      <c r="C56" s="69" t="s">
        <v>7</v>
      </c>
      <c r="D56" s="70">
        <v>20</v>
      </c>
      <c r="E56" s="71">
        <v>73400</v>
      </c>
      <c r="F56" s="72">
        <v>16670</v>
      </c>
      <c r="G56" s="72">
        <f t="shared" si="0"/>
        <v>333400</v>
      </c>
      <c r="H56" s="72">
        <f t="shared" si="1"/>
        <v>19337.2</v>
      </c>
      <c r="I56" s="72">
        <f t="shared" si="2"/>
        <v>386744</v>
      </c>
      <c r="J56" s="73"/>
      <c r="K56" s="101">
        <f t="shared" si="3"/>
        <v>386744</v>
      </c>
    </row>
    <row r="57" spans="1:11" x14ac:dyDescent="0.2">
      <c r="A57" s="67">
        <v>54</v>
      </c>
      <c r="B57" s="77" t="s">
        <v>63</v>
      </c>
      <c r="C57" s="69" t="s">
        <v>7</v>
      </c>
      <c r="D57" s="70">
        <v>20</v>
      </c>
      <c r="E57" s="71">
        <v>27865</v>
      </c>
      <c r="F57" s="72">
        <v>25900</v>
      </c>
      <c r="G57" s="72">
        <f t="shared" si="0"/>
        <v>518000</v>
      </c>
      <c r="H57" s="72">
        <f t="shared" si="1"/>
        <v>30044</v>
      </c>
      <c r="I57" s="72">
        <f t="shared" si="2"/>
        <v>600880</v>
      </c>
      <c r="J57" s="73"/>
      <c r="K57" s="101">
        <f t="shared" si="3"/>
        <v>600880</v>
      </c>
    </row>
    <row r="58" spans="1:11" x14ac:dyDescent="0.2">
      <c r="A58" s="67">
        <v>55</v>
      </c>
      <c r="B58" s="77" t="s">
        <v>64</v>
      </c>
      <c r="C58" s="69" t="s">
        <v>7</v>
      </c>
      <c r="D58" s="70">
        <v>20</v>
      </c>
      <c r="E58" s="71">
        <v>79400</v>
      </c>
      <c r="F58" s="72">
        <v>1670</v>
      </c>
      <c r="G58" s="72">
        <f t="shared" si="0"/>
        <v>33400</v>
      </c>
      <c r="H58" s="72">
        <f t="shared" si="1"/>
        <v>1937.2</v>
      </c>
      <c r="I58" s="72">
        <f t="shared" si="2"/>
        <v>38744</v>
      </c>
      <c r="J58" s="73"/>
      <c r="K58" s="101">
        <f t="shared" si="3"/>
        <v>38744</v>
      </c>
    </row>
    <row r="59" spans="1:11" x14ac:dyDescent="0.2">
      <c r="A59" s="67">
        <v>56</v>
      </c>
      <c r="B59" s="68" t="s">
        <v>65</v>
      </c>
      <c r="C59" s="69" t="s">
        <v>7</v>
      </c>
      <c r="D59" s="70">
        <v>30</v>
      </c>
      <c r="E59" s="71">
        <v>2375</v>
      </c>
      <c r="F59" s="72">
        <v>16670</v>
      </c>
      <c r="G59" s="72">
        <f t="shared" si="0"/>
        <v>500100</v>
      </c>
      <c r="H59" s="72">
        <f t="shared" si="1"/>
        <v>19337.2</v>
      </c>
      <c r="I59" s="72">
        <f t="shared" si="2"/>
        <v>580116</v>
      </c>
      <c r="J59" s="73"/>
      <c r="K59" s="101">
        <f t="shared" si="3"/>
        <v>580116</v>
      </c>
    </row>
    <row r="60" spans="1:11" x14ac:dyDescent="0.2">
      <c r="A60" s="67">
        <v>57</v>
      </c>
      <c r="B60" s="77" t="s">
        <v>66</v>
      </c>
      <c r="C60" s="69" t="s">
        <v>7</v>
      </c>
      <c r="D60" s="70">
        <v>30</v>
      </c>
      <c r="E60" s="71">
        <v>5980</v>
      </c>
      <c r="F60" s="72">
        <v>29762</v>
      </c>
      <c r="G60" s="72">
        <f t="shared" si="0"/>
        <v>892860</v>
      </c>
      <c r="H60" s="72">
        <f t="shared" si="1"/>
        <v>34523.919999999998</v>
      </c>
      <c r="I60" s="72">
        <f t="shared" si="2"/>
        <v>1035717.6</v>
      </c>
      <c r="J60" s="73"/>
      <c r="K60" s="101">
        <f t="shared" si="3"/>
        <v>1035717.6</v>
      </c>
    </row>
    <row r="61" spans="1:11" x14ac:dyDescent="0.2">
      <c r="A61" s="67">
        <v>58</v>
      </c>
      <c r="B61" s="68" t="s">
        <v>429</v>
      </c>
      <c r="C61" s="69" t="s">
        <v>68</v>
      </c>
      <c r="D61" s="70">
        <v>10</v>
      </c>
      <c r="E61" s="71">
        <v>49800</v>
      </c>
      <c r="F61" s="72">
        <v>146900</v>
      </c>
      <c r="G61" s="72">
        <f t="shared" si="0"/>
        <v>1469000</v>
      </c>
      <c r="H61" s="72">
        <f t="shared" si="1"/>
        <v>170404</v>
      </c>
      <c r="I61" s="72">
        <f t="shared" si="2"/>
        <v>1704040</v>
      </c>
      <c r="J61" s="73"/>
      <c r="K61" s="101">
        <f t="shared" si="3"/>
        <v>1704040</v>
      </c>
    </row>
    <row r="62" spans="1:11" x14ac:dyDescent="0.2">
      <c r="A62" s="67">
        <v>59</v>
      </c>
      <c r="B62" s="77" t="s">
        <v>430</v>
      </c>
      <c r="C62" s="69" t="s">
        <v>431</v>
      </c>
      <c r="D62" s="70">
        <v>10</v>
      </c>
      <c r="E62" s="71">
        <v>32600</v>
      </c>
      <c r="F62" s="72">
        <v>38500</v>
      </c>
      <c r="G62" s="72">
        <f t="shared" si="0"/>
        <v>385000</v>
      </c>
      <c r="H62" s="72">
        <f t="shared" si="1"/>
        <v>44660</v>
      </c>
      <c r="I62" s="72">
        <f t="shared" si="2"/>
        <v>446600</v>
      </c>
      <c r="J62" s="73"/>
      <c r="K62" s="101">
        <f t="shared" si="3"/>
        <v>446600</v>
      </c>
    </row>
    <row r="63" spans="1:11" x14ac:dyDescent="0.2">
      <c r="A63" s="67">
        <v>60</v>
      </c>
      <c r="B63" s="68" t="s">
        <v>70</v>
      </c>
      <c r="C63" s="69" t="s">
        <v>7</v>
      </c>
      <c r="D63" s="70">
        <v>50</v>
      </c>
      <c r="E63" s="71">
        <v>1055</v>
      </c>
      <c r="F63" s="72">
        <v>1030</v>
      </c>
      <c r="G63" s="72">
        <f t="shared" si="0"/>
        <v>51500</v>
      </c>
      <c r="H63" s="72">
        <f t="shared" si="1"/>
        <v>1194.8</v>
      </c>
      <c r="I63" s="72">
        <f t="shared" si="2"/>
        <v>59740</v>
      </c>
      <c r="J63" s="73"/>
      <c r="K63" s="101">
        <f t="shared" si="3"/>
        <v>59740</v>
      </c>
    </row>
    <row r="64" spans="1:11" x14ac:dyDescent="0.2">
      <c r="A64" s="67">
        <v>61</v>
      </c>
      <c r="B64" s="68" t="s">
        <v>71</v>
      </c>
      <c r="C64" s="69" t="s">
        <v>7</v>
      </c>
      <c r="D64" s="70">
        <v>50</v>
      </c>
      <c r="E64" s="71">
        <v>1500</v>
      </c>
      <c r="F64" s="72">
        <v>2000</v>
      </c>
      <c r="G64" s="72">
        <f t="shared" si="0"/>
        <v>100000</v>
      </c>
      <c r="H64" s="72">
        <v>2000</v>
      </c>
      <c r="I64" s="72">
        <f t="shared" si="2"/>
        <v>100000</v>
      </c>
      <c r="J64" s="73" t="s">
        <v>432</v>
      </c>
      <c r="K64" s="101">
        <f t="shared" si="3"/>
        <v>100000</v>
      </c>
    </row>
    <row r="65" spans="1:11" x14ac:dyDescent="0.2">
      <c r="A65" s="67">
        <v>62</v>
      </c>
      <c r="B65" s="68" t="s">
        <v>72</v>
      </c>
      <c r="C65" s="69" t="s">
        <v>7</v>
      </c>
      <c r="D65" s="70">
        <v>50</v>
      </c>
      <c r="E65" s="71">
        <v>2300</v>
      </c>
      <c r="F65" s="72">
        <v>2550</v>
      </c>
      <c r="G65" s="72">
        <f t="shared" si="0"/>
        <v>127500</v>
      </c>
      <c r="H65" s="72">
        <v>2550</v>
      </c>
      <c r="I65" s="72">
        <f t="shared" si="2"/>
        <v>127500</v>
      </c>
      <c r="J65" s="73" t="s">
        <v>432</v>
      </c>
      <c r="K65" s="101">
        <f t="shared" si="3"/>
        <v>127500</v>
      </c>
    </row>
    <row r="66" spans="1:11" x14ac:dyDescent="0.2">
      <c r="A66" s="67">
        <v>63</v>
      </c>
      <c r="B66" s="68" t="s">
        <v>433</v>
      </c>
      <c r="C66" s="69" t="s">
        <v>7</v>
      </c>
      <c r="D66" s="70">
        <v>5</v>
      </c>
      <c r="E66" s="71">
        <v>45000</v>
      </c>
      <c r="F66" s="72">
        <v>46900</v>
      </c>
      <c r="G66" s="72">
        <f t="shared" si="0"/>
        <v>234500</v>
      </c>
      <c r="H66" s="72">
        <f t="shared" si="1"/>
        <v>54404</v>
      </c>
      <c r="I66" s="72">
        <f t="shared" si="2"/>
        <v>272020</v>
      </c>
      <c r="J66" s="73"/>
      <c r="K66" s="101">
        <f t="shared" si="3"/>
        <v>272020</v>
      </c>
    </row>
    <row r="67" spans="1:11" x14ac:dyDescent="0.2">
      <c r="A67" s="67">
        <v>64</v>
      </c>
      <c r="B67" s="68" t="s">
        <v>74</v>
      </c>
      <c r="C67" s="69" t="s">
        <v>7</v>
      </c>
      <c r="D67" s="70">
        <v>5</v>
      </c>
      <c r="E67" s="71">
        <v>16700</v>
      </c>
      <c r="F67" s="72">
        <v>18500</v>
      </c>
      <c r="G67" s="72">
        <f t="shared" si="0"/>
        <v>92500</v>
      </c>
      <c r="H67" s="72">
        <f t="shared" si="1"/>
        <v>21460</v>
      </c>
      <c r="I67" s="72">
        <f t="shared" si="2"/>
        <v>107300</v>
      </c>
      <c r="J67" s="73"/>
      <c r="K67" s="101">
        <f t="shared" si="3"/>
        <v>107300</v>
      </c>
    </row>
    <row r="68" spans="1:11" x14ac:dyDescent="0.2">
      <c r="A68" s="67">
        <v>65</v>
      </c>
      <c r="B68" s="68" t="s">
        <v>75</v>
      </c>
      <c r="C68" s="69" t="s">
        <v>7</v>
      </c>
      <c r="D68" s="70">
        <v>5</v>
      </c>
      <c r="E68" s="71">
        <v>9750</v>
      </c>
      <c r="F68" s="72">
        <v>9600</v>
      </c>
      <c r="G68" s="72">
        <f t="shared" ref="G68:G131" si="4">+F68*D68</f>
        <v>48000</v>
      </c>
      <c r="H68" s="72">
        <f t="shared" ref="H68:H131" si="5">+F68*16%+F68</f>
        <v>11136</v>
      </c>
      <c r="I68" s="72">
        <f t="shared" ref="I68:I131" si="6">+H68*D68</f>
        <v>55680</v>
      </c>
      <c r="J68" s="73"/>
      <c r="K68" s="101">
        <f t="shared" si="3"/>
        <v>55680</v>
      </c>
    </row>
    <row r="69" spans="1:11" ht="25.5" x14ac:dyDescent="0.2">
      <c r="A69" s="67">
        <v>66</v>
      </c>
      <c r="B69" s="68" t="s">
        <v>434</v>
      </c>
      <c r="C69" s="69" t="s">
        <v>77</v>
      </c>
      <c r="D69" s="70">
        <v>2</v>
      </c>
      <c r="E69" s="71">
        <v>230000</v>
      </c>
      <c r="F69" s="72">
        <v>281490</v>
      </c>
      <c r="G69" s="72">
        <f t="shared" si="4"/>
        <v>562980</v>
      </c>
      <c r="H69" s="72">
        <f t="shared" si="5"/>
        <v>326528.40000000002</v>
      </c>
      <c r="I69" s="72">
        <f t="shared" si="6"/>
        <v>653056.80000000005</v>
      </c>
      <c r="J69" s="73" t="s">
        <v>435</v>
      </c>
      <c r="K69" s="101">
        <f t="shared" ref="K69:K132" si="7">H69*D69</f>
        <v>653056.80000000005</v>
      </c>
    </row>
    <row r="70" spans="1:11" x14ac:dyDescent="0.2">
      <c r="A70" s="67">
        <v>67</v>
      </c>
      <c r="B70" s="68" t="s">
        <v>78</v>
      </c>
      <c r="C70" s="69" t="s">
        <v>7</v>
      </c>
      <c r="D70" s="70">
        <v>50</v>
      </c>
      <c r="E70" s="71">
        <v>5300</v>
      </c>
      <c r="F70" s="72">
        <v>5540</v>
      </c>
      <c r="G70" s="72">
        <f t="shared" si="4"/>
        <v>277000</v>
      </c>
      <c r="H70" s="72">
        <f t="shared" si="5"/>
        <v>6426.4</v>
      </c>
      <c r="I70" s="72">
        <f t="shared" si="6"/>
        <v>321320</v>
      </c>
      <c r="J70" s="73"/>
      <c r="K70" s="101">
        <f t="shared" si="7"/>
        <v>321320</v>
      </c>
    </row>
    <row r="71" spans="1:11" x14ac:dyDescent="0.2">
      <c r="A71" s="67">
        <v>68</v>
      </c>
      <c r="B71" s="68" t="s">
        <v>436</v>
      </c>
      <c r="C71" s="69" t="s">
        <v>7</v>
      </c>
      <c r="D71" s="70">
        <v>50</v>
      </c>
      <c r="E71" s="71">
        <v>270</v>
      </c>
      <c r="F71" s="72">
        <v>260</v>
      </c>
      <c r="G71" s="72">
        <f t="shared" si="4"/>
        <v>13000</v>
      </c>
      <c r="H71" s="72">
        <f t="shared" si="5"/>
        <v>301.60000000000002</v>
      </c>
      <c r="I71" s="72">
        <f t="shared" si="6"/>
        <v>15080.000000000002</v>
      </c>
      <c r="J71" s="73"/>
      <c r="K71" s="101">
        <f t="shared" si="7"/>
        <v>15080.000000000002</v>
      </c>
    </row>
    <row r="72" spans="1:11" x14ac:dyDescent="0.2">
      <c r="A72" s="67">
        <v>69</v>
      </c>
      <c r="B72" s="68" t="s">
        <v>80</v>
      </c>
      <c r="C72" s="69" t="s">
        <v>7</v>
      </c>
      <c r="D72" s="70">
        <v>20</v>
      </c>
      <c r="E72" s="71">
        <v>11900</v>
      </c>
      <c r="F72" s="72">
        <v>13000</v>
      </c>
      <c r="G72" s="72">
        <f t="shared" si="4"/>
        <v>260000</v>
      </c>
      <c r="H72" s="72">
        <f t="shared" si="5"/>
        <v>15080</v>
      </c>
      <c r="I72" s="72">
        <f t="shared" si="6"/>
        <v>301600</v>
      </c>
      <c r="J72" s="73" t="s">
        <v>437</v>
      </c>
      <c r="K72" s="101">
        <f t="shared" si="7"/>
        <v>301600</v>
      </c>
    </row>
    <row r="73" spans="1:11" x14ac:dyDescent="0.2">
      <c r="A73" s="67">
        <v>70</v>
      </c>
      <c r="B73" s="68" t="s">
        <v>81</v>
      </c>
      <c r="C73" s="69" t="s">
        <v>82</v>
      </c>
      <c r="D73" s="70">
        <v>100</v>
      </c>
      <c r="E73" s="71">
        <v>1400</v>
      </c>
      <c r="F73" s="72">
        <v>2400</v>
      </c>
      <c r="G73" s="72">
        <f t="shared" si="4"/>
        <v>240000</v>
      </c>
      <c r="H73" s="72">
        <f t="shared" si="5"/>
        <v>2784</v>
      </c>
      <c r="I73" s="72">
        <f t="shared" si="6"/>
        <v>278400</v>
      </c>
      <c r="J73" s="73" t="s">
        <v>438</v>
      </c>
      <c r="K73" s="101">
        <f t="shared" si="7"/>
        <v>278400</v>
      </c>
    </row>
    <row r="74" spans="1:11" x14ac:dyDescent="0.2">
      <c r="A74" s="67">
        <v>71</v>
      </c>
      <c r="B74" s="77" t="s">
        <v>439</v>
      </c>
      <c r="C74" s="69" t="s">
        <v>68</v>
      </c>
      <c r="D74" s="70">
        <v>5</v>
      </c>
      <c r="E74" s="71">
        <v>23599</v>
      </c>
      <c r="F74" s="72">
        <v>30200</v>
      </c>
      <c r="G74" s="72">
        <f t="shared" si="4"/>
        <v>151000</v>
      </c>
      <c r="H74" s="72">
        <f t="shared" si="5"/>
        <v>35032</v>
      </c>
      <c r="I74" s="72">
        <f t="shared" si="6"/>
        <v>175160</v>
      </c>
      <c r="J74" s="73" t="s">
        <v>440</v>
      </c>
      <c r="K74" s="101">
        <f t="shared" si="7"/>
        <v>175160</v>
      </c>
    </row>
    <row r="75" spans="1:11" x14ac:dyDescent="0.2">
      <c r="A75" s="67">
        <v>72</v>
      </c>
      <c r="B75" s="77" t="s">
        <v>441</v>
      </c>
      <c r="C75" s="69" t="s">
        <v>68</v>
      </c>
      <c r="D75" s="70">
        <v>5</v>
      </c>
      <c r="E75" s="71">
        <v>25500</v>
      </c>
      <c r="F75" s="72">
        <v>26950</v>
      </c>
      <c r="G75" s="72">
        <f t="shared" si="4"/>
        <v>134750</v>
      </c>
      <c r="H75" s="72">
        <f t="shared" si="5"/>
        <v>31262</v>
      </c>
      <c r="I75" s="72">
        <f t="shared" si="6"/>
        <v>156310</v>
      </c>
      <c r="J75" s="73"/>
      <c r="K75" s="101">
        <f t="shared" si="7"/>
        <v>156310</v>
      </c>
    </row>
    <row r="76" spans="1:11" x14ac:dyDescent="0.2">
      <c r="A76" s="67">
        <v>73</v>
      </c>
      <c r="B76" s="78" t="s">
        <v>442</v>
      </c>
      <c r="C76" s="69" t="s">
        <v>7</v>
      </c>
      <c r="D76" s="70">
        <v>200</v>
      </c>
      <c r="E76" s="71">
        <v>50</v>
      </c>
      <c r="F76" s="72">
        <v>320</v>
      </c>
      <c r="G76" s="72">
        <f t="shared" si="4"/>
        <v>64000</v>
      </c>
      <c r="H76" s="72">
        <f t="shared" si="5"/>
        <v>371.2</v>
      </c>
      <c r="I76" s="72">
        <f t="shared" si="6"/>
        <v>74240</v>
      </c>
      <c r="J76" s="73"/>
      <c r="K76" s="101">
        <f t="shared" si="7"/>
        <v>74240</v>
      </c>
    </row>
    <row r="77" spans="1:11" x14ac:dyDescent="0.2">
      <c r="A77" s="67">
        <v>74</v>
      </c>
      <c r="B77" s="68" t="s">
        <v>86</v>
      </c>
      <c r="C77" s="69" t="s">
        <v>7</v>
      </c>
      <c r="D77" s="70">
        <v>200</v>
      </c>
      <c r="E77" s="71">
        <v>100</v>
      </c>
      <c r="F77" s="72">
        <v>180</v>
      </c>
      <c r="G77" s="72">
        <f t="shared" si="4"/>
        <v>36000</v>
      </c>
      <c r="H77" s="72">
        <f t="shared" si="5"/>
        <v>208.8</v>
      </c>
      <c r="I77" s="72">
        <f t="shared" si="6"/>
        <v>41760</v>
      </c>
      <c r="J77" s="73"/>
      <c r="K77" s="101">
        <f t="shared" si="7"/>
        <v>41760</v>
      </c>
    </row>
    <row r="78" spans="1:11" x14ac:dyDescent="0.2">
      <c r="A78" s="67">
        <v>75</v>
      </c>
      <c r="B78" s="68" t="s">
        <v>87</v>
      </c>
      <c r="C78" s="69" t="s">
        <v>7</v>
      </c>
      <c r="D78" s="70">
        <v>200</v>
      </c>
      <c r="E78" s="71">
        <v>100</v>
      </c>
      <c r="F78" s="72">
        <v>285</v>
      </c>
      <c r="G78" s="72">
        <f t="shared" si="4"/>
        <v>57000</v>
      </c>
      <c r="H78" s="72">
        <f t="shared" si="5"/>
        <v>330.6</v>
      </c>
      <c r="I78" s="72">
        <f t="shared" si="6"/>
        <v>66120</v>
      </c>
      <c r="J78" s="73" t="s">
        <v>443</v>
      </c>
      <c r="K78" s="101">
        <f t="shared" si="7"/>
        <v>66120</v>
      </c>
    </row>
    <row r="79" spans="1:11" x14ac:dyDescent="0.2">
      <c r="A79" s="67">
        <v>76</v>
      </c>
      <c r="B79" s="68" t="s">
        <v>88</v>
      </c>
      <c r="C79" s="69" t="s">
        <v>7</v>
      </c>
      <c r="D79" s="70">
        <v>200</v>
      </c>
      <c r="E79" s="71">
        <v>20</v>
      </c>
      <c r="F79" s="72">
        <v>19</v>
      </c>
      <c r="G79" s="72">
        <f t="shared" si="4"/>
        <v>3800</v>
      </c>
      <c r="H79" s="72">
        <f t="shared" si="5"/>
        <v>22.04</v>
      </c>
      <c r="I79" s="72">
        <f t="shared" si="6"/>
        <v>4408</v>
      </c>
      <c r="J79" s="73" t="s">
        <v>444</v>
      </c>
      <c r="K79" s="101">
        <f t="shared" si="7"/>
        <v>4408</v>
      </c>
    </row>
    <row r="80" spans="1:11" x14ac:dyDescent="0.2">
      <c r="A80" s="67">
        <v>77</v>
      </c>
      <c r="B80" s="68" t="s">
        <v>89</v>
      </c>
      <c r="C80" s="69" t="s">
        <v>7</v>
      </c>
      <c r="D80" s="70">
        <v>200</v>
      </c>
      <c r="E80" s="71">
        <v>50</v>
      </c>
      <c r="F80" s="72">
        <v>38</v>
      </c>
      <c r="G80" s="72">
        <f t="shared" si="4"/>
        <v>7600</v>
      </c>
      <c r="H80" s="72">
        <f t="shared" si="5"/>
        <v>44.08</v>
      </c>
      <c r="I80" s="72">
        <f t="shared" si="6"/>
        <v>8816</v>
      </c>
      <c r="J80" s="73" t="s">
        <v>444</v>
      </c>
      <c r="K80" s="101">
        <f t="shared" si="7"/>
        <v>8816</v>
      </c>
    </row>
    <row r="81" spans="1:11" x14ac:dyDescent="0.2">
      <c r="A81" s="67">
        <v>78</v>
      </c>
      <c r="B81" s="68" t="s">
        <v>90</v>
      </c>
      <c r="C81" s="69" t="s">
        <v>7</v>
      </c>
      <c r="D81" s="70">
        <v>200</v>
      </c>
      <c r="E81" s="71">
        <v>30</v>
      </c>
      <c r="F81" s="72">
        <v>35</v>
      </c>
      <c r="G81" s="72">
        <f t="shared" si="4"/>
        <v>7000</v>
      </c>
      <c r="H81" s="72">
        <f t="shared" si="5"/>
        <v>40.6</v>
      </c>
      <c r="I81" s="72">
        <f t="shared" si="6"/>
        <v>8120</v>
      </c>
      <c r="J81" s="73" t="s">
        <v>444</v>
      </c>
      <c r="K81" s="101">
        <f t="shared" si="7"/>
        <v>8120</v>
      </c>
    </row>
    <row r="82" spans="1:11" ht="25.5" x14ac:dyDescent="0.2">
      <c r="A82" s="67">
        <v>79</v>
      </c>
      <c r="B82" s="68" t="s">
        <v>91</v>
      </c>
      <c r="C82" s="69" t="s">
        <v>82</v>
      </c>
      <c r="D82" s="70">
        <v>100</v>
      </c>
      <c r="E82" s="71">
        <v>70</v>
      </c>
      <c r="F82" s="72">
        <v>65</v>
      </c>
      <c r="G82" s="72">
        <f t="shared" si="4"/>
        <v>6500</v>
      </c>
      <c r="H82" s="72">
        <f t="shared" si="5"/>
        <v>75.400000000000006</v>
      </c>
      <c r="I82" s="72">
        <f t="shared" si="6"/>
        <v>7540.0000000000009</v>
      </c>
      <c r="J82" s="73"/>
      <c r="K82" s="101">
        <f t="shared" si="7"/>
        <v>7540.0000000000009</v>
      </c>
    </row>
    <row r="83" spans="1:11" x14ac:dyDescent="0.2">
      <c r="A83" s="67">
        <v>80</v>
      </c>
      <c r="B83" s="68" t="s">
        <v>445</v>
      </c>
      <c r="C83" s="69" t="s">
        <v>7</v>
      </c>
      <c r="D83" s="70">
        <v>100</v>
      </c>
      <c r="E83" s="71">
        <v>1200</v>
      </c>
      <c r="F83" s="72">
        <v>3600</v>
      </c>
      <c r="G83" s="72">
        <f t="shared" si="4"/>
        <v>360000</v>
      </c>
      <c r="H83" s="72">
        <f t="shared" si="5"/>
        <v>4176</v>
      </c>
      <c r="I83" s="72">
        <f t="shared" si="6"/>
        <v>417600</v>
      </c>
      <c r="J83" s="73"/>
      <c r="K83" s="101">
        <f t="shared" si="7"/>
        <v>417600</v>
      </c>
    </row>
    <row r="84" spans="1:11" x14ac:dyDescent="0.2">
      <c r="A84" s="67">
        <v>81</v>
      </c>
      <c r="B84" s="68" t="s">
        <v>93</v>
      </c>
      <c r="C84" s="69" t="s">
        <v>94</v>
      </c>
      <c r="D84" s="70">
        <v>30</v>
      </c>
      <c r="E84" s="71">
        <v>23830</v>
      </c>
      <c r="F84" s="72">
        <v>23620</v>
      </c>
      <c r="G84" s="72">
        <f t="shared" si="4"/>
        <v>708600</v>
      </c>
      <c r="H84" s="72">
        <f t="shared" si="5"/>
        <v>27399.200000000001</v>
      </c>
      <c r="I84" s="72">
        <f t="shared" si="6"/>
        <v>821976</v>
      </c>
      <c r="J84" s="73"/>
      <c r="K84" s="101">
        <f t="shared" si="7"/>
        <v>821976</v>
      </c>
    </row>
    <row r="85" spans="1:11" x14ac:dyDescent="0.2">
      <c r="A85" s="67">
        <v>82</v>
      </c>
      <c r="B85" s="68" t="s">
        <v>95</v>
      </c>
      <c r="C85" s="69" t="s">
        <v>94</v>
      </c>
      <c r="D85" s="70">
        <v>100</v>
      </c>
      <c r="E85" s="71">
        <v>5600</v>
      </c>
      <c r="F85" s="72">
        <v>5200</v>
      </c>
      <c r="G85" s="72">
        <f t="shared" si="4"/>
        <v>520000</v>
      </c>
      <c r="H85" s="72">
        <f t="shared" si="5"/>
        <v>6032</v>
      </c>
      <c r="I85" s="72">
        <f t="shared" si="6"/>
        <v>603200</v>
      </c>
      <c r="J85" s="73"/>
      <c r="K85" s="101">
        <f t="shared" si="7"/>
        <v>603200</v>
      </c>
    </row>
    <row r="86" spans="1:11" ht="25.5" x14ac:dyDescent="0.2">
      <c r="A86" s="67">
        <v>83</v>
      </c>
      <c r="B86" s="74" t="s">
        <v>96</v>
      </c>
      <c r="C86" s="69" t="s">
        <v>94</v>
      </c>
      <c r="D86" s="70">
        <v>100</v>
      </c>
      <c r="E86" s="71">
        <v>5600</v>
      </c>
      <c r="F86" s="72">
        <v>5200</v>
      </c>
      <c r="G86" s="72">
        <f t="shared" si="4"/>
        <v>520000</v>
      </c>
      <c r="H86" s="72">
        <f t="shared" si="5"/>
        <v>6032</v>
      </c>
      <c r="I86" s="72">
        <f t="shared" si="6"/>
        <v>603200</v>
      </c>
      <c r="J86" s="73" t="s">
        <v>446</v>
      </c>
      <c r="K86" s="101">
        <f t="shared" si="7"/>
        <v>603200</v>
      </c>
    </row>
    <row r="87" spans="1:11" ht="25.5" x14ac:dyDescent="0.2">
      <c r="A87" s="67">
        <v>84</v>
      </c>
      <c r="B87" s="77" t="s">
        <v>97</v>
      </c>
      <c r="C87" s="69" t="s">
        <v>82</v>
      </c>
      <c r="D87" s="70">
        <v>100</v>
      </c>
      <c r="E87" s="71">
        <v>2800</v>
      </c>
      <c r="F87" s="72">
        <v>2870</v>
      </c>
      <c r="G87" s="72">
        <f t="shared" si="4"/>
        <v>287000</v>
      </c>
      <c r="H87" s="72">
        <f t="shared" si="5"/>
        <v>3329.2</v>
      </c>
      <c r="I87" s="72">
        <f t="shared" si="6"/>
        <v>332920</v>
      </c>
      <c r="J87" s="73"/>
      <c r="K87" s="101">
        <f t="shared" si="7"/>
        <v>332920</v>
      </c>
    </row>
    <row r="88" spans="1:11" ht="25.5" x14ac:dyDescent="0.2">
      <c r="A88" s="67">
        <v>85</v>
      </c>
      <c r="B88" s="68" t="s">
        <v>98</v>
      </c>
      <c r="C88" s="69" t="s">
        <v>7</v>
      </c>
      <c r="D88" s="70">
        <v>50</v>
      </c>
      <c r="E88" s="71">
        <v>2500</v>
      </c>
      <c r="F88" s="72">
        <v>2990</v>
      </c>
      <c r="G88" s="72">
        <f t="shared" si="4"/>
        <v>149500</v>
      </c>
      <c r="H88" s="72">
        <f t="shared" si="5"/>
        <v>3468.4</v>
      </c>
      <c r="I88" s="72">
        <f t="shared" si="6"/>
        <v>173420</v>
      </c>
      <c r="J88" s="73" t="s">
        <v>447</v>
      </c>
      <c r="K88" s="101">
        <f t="shared" si="7"/>
        <v>173420</v>
      </c>
    </row>
    <row r="89" spans="1:11" x14ac:dyDescent="0.2">
      <c r="A89" s="67">
        <v>86</v>
      </c>
      <c r="B89" s="68" t="s">
        <v>99</v>
      </c>
      <c r="C89" s="69" t="s">
        <v>7</v>
      </c>
      <c r="D89" s="70">
        <v>5</v>
      </c>
      <c r="E89" s="71">
        <v>3100</v>
      </c>
      <c r="F89" s="72">
        <v>3090</v>
      </c>
      <c r="G89" s="72">
        <f t="shared" si="4"/>
        <v>15450</v>
      </c>
      <c r="H89" s="72">
        <f t="shared" si="5"/>
        <v>3584.4</v>
      </c>
      <c r="I89" s="72">
        <f t="shared" si="6"/>
        <v>17922</v>
      </c>
      <c r="J89" s="73" t="s">
        <v>448</v>
      </c>
      <c r="K89" s="101">
        <f t="shared" si="7"/>
        <v>17922</v>
      </c>
    </row>
    <row r="90" spans="1:11" x14ac:dyDescent="0.2">
      <c r="A90" s="67">
        <v>87</v>
      </c>
      <c r="B90" s="68" t="s">
        <v>101</v>
      </c>
      <c r="C90" s="69" t="s">
        <v>7</v>
      </c>
      <c r="D90" s="70">
        <v>5</v>
      </c>
      <c r="E90" s="71">
        <v>3100</v>
      </c>
      <c r="F90" s="72">
        <v>3090</v>
      </c>
      <c r="G90" s="72">
        <f t="shared" si="4"/>
        <v>15450</v>
      </c>
      <c r="H90" s="72">
        <f t="shared" si="5"/>
        <v>3584.4</v>
      </c>
      <c r="I90" s="72">
        <f t="shared" si="6"/>
        <v>17922</v>
      </c>
      <c r="J90" s="73" t="s">
        <v>448</v>
      </c>
      <c r="K90" s="101">
        <f t="shared" si="7"/>
        <v>17922</v>
      </c>
    </row>
    <row r="91" spans="1:11" x14ac:dyDescent="0.2">
      <c r="A91" s="67">
        <v>88</v>
      </c>
      <c r="B91" s="68" t="s">
        <v>102</v>
      </c>
      <c r="C91" s="69" t="s">
        <v>7</v>
      </c>
      <c r="D91" s="70">
        <v>5</v>
      </c>
      <c r="E91" s="71">
        <v>3100</v>
      </c>
      <c r="F91" s="72">
        <v>3090</v>
      </c>
      <c r="G91" s="72">
        <f t="shared" si="4"/>
        <v>15450</v>
      </c>
      <c r="H91" s="72">
        <f t="shared" si="5"/>
        <v>3584.4</v>
      </c>
      <c r="I91" s="72">
        <f t="shared" si="6"/>
        <v>17922</v>
      </c>
      <c r="J91" s="73" t="s">
        <v>448</v>
      </c>
      <c r="K91" s="101">
        <f t="shared" si="7"/>
        <v>17922</v>
      </c>
    </row>
    <row r="92" spans="1:11" x14ac:dyDescent="0.2">
      <c r="A92" s="67">
        <v>89</v>
      </c>
      <c r="B92" s="68" t="s">
        <v>103</v>
      </c>
      <c r="C92" s="69" t="s">
        <v>7</v>
      </c>
      <c r="D92" s="70">
        <v>5</v>
      </c>
      <c r="E92" s="71">
        <v>3100</v>
      </c>
      <c r="F92" s="72">
        <v>3090</v>
      </c>
      <c r="G92" s="72">
        <f t="shared" si="4"/>
        <v>15450</v>
      </c>
      <c r="H92" s="72">
        <f t="shared" si="5"/>
        <v>3584.4</v>
      </c>
      <c r="I92" s="72">
        <f t="shared" si="6"/>
        <v>17922</v>
      </c>
      <c r="J92" s="73" t="s">
        <v>448</v>
      </c>
      <c r="K92" s="101">
        <f t="shared" si="7"/>
        <v>17922</v>
      </c>
    </row>
    <row r="93" spans="1:11" x14ac:dyDescent="0.2">
      <c r="A93" s="67">
        <v>90</v>
      </c>
      <c r="B93" s="68" t="s">
        <v>104</v>
      </c>
      <c r="C93" s="69" t="s">
        <v>7</v>
      </c>
      <c r="D93" s="70">
        <v>5</v>
      </c>
      <c r="E93" s="71">
        <v>3100</v>
      </c>
      <c r="F93" s="72">
        <v>3090</v>
      </c>
      <c r="G93" s="72">
        <f t="shared" si="4"/>
        <v>15450</v>
      </c>
      <c r="H93" s="72">
        <f t="shared" si="5"/>
        <v>3584.4</v>
      </c>
      <c r="I93" s="72">
        <f t="shared" si="6"/>
        <v>17922</v>
      </c>
      <c r="J93" s="73" t="s">
        <v>448</v>
      </c>
      <c r="K93" s="101">
        <f t="shared" si="7"/>
        <v>17922</v>
      </c>
    </row>
    <row r="94" spans="1:11" x14ac:dyDescent="0.2">
      <c r="A94" s="67">
        <v>91</v>
      </c>
      <c r="B94" s="68" t="s">
        <v>105</v>
      </c>
      <c r="C94" s="69" t="s">
        <v>7</v>
      </c>
      <c r="D94" s="70">
        <v>5</v>
      </c>
      <c r="E94" s="71">
        <v>3100</v>
      </c>
      <c r="F94" s="72">
        <v>3090</v>
      </c>
      <c r="G94" s="72">
        <f t="shared" si="4"/>
        <v>15450</v>
      </c>
      <c r="H94" s="72">
        <f t="shared" si="5"/>
        <v>3584.4</v>
      </c>
      <c r="I94" s="72">
        <f t="shared" si="6"/>
        <v>17922</v>
      </c>
      <c r="J94" s="73" t="s">
        <v>448</v>
      </c>
      <c r="K94" s="101">
        <f t="shared" si="7"/>
        <v>17922</v>
      </c>
    </row>
    <row r="95" spans="1:11" x14ac:dyDescent="0.2">
      <c r="A95" s="67">
        <v>92</v>
      </c>
      <c r="B95" s="68" t="s">
        <v>106</v>
      </c>
      <c r="C95" s="69" t="s">
        <v>7</v>
      </c>
      <c r="D95" s="70">
        <v>5</v>
      </c>
      <c r="E95" s="71">
        <v>1650</v>
      </c>
      <c r="F95" s="72">
        <v>1640</v>
      </c>
      <c r="G95" s="72">
        <f t="shared" si="4"/>
        <v>8200</v>
      </c>
      <c r="H95" s="72">
        <f t="shared" si="5"/>
        <v>1902.4</v>
      </c>
      <c r="I95" s="72">
        <f t="shared" si="6"/>
        <v>9512</v>
      </c>
      <c r="J95" s="73" t="s">
        <v>449</v>
      </c>
      <c r="K95" s="101">
        <f t="shared" si="7"/>
        <v>9512</v>
      </c>
    </row>
    <row r="96" spans="1:11" x14ac:dyDescent="0.2">
      <c r="A96" s="67">
        <v>93</v>
      </c>
      <c r="B96" s="68" t="s">
        <v>107</v>
      </c>
      <c r="C96" s="69" t="s">
        <v>7</v>
      </c>
      <c r="D96" s="70">
        <v>5</v>
      </c>
      <c r="E96" s="71">
        <v>1650</v>
      </c>
      <c r="F96" s="72">
        <v>1640</v>
      </c>
      <c r="G96" s="72">
        <f t="shared" si="4"/>
        <v>8200</v>
      </c>
      <c r="H96" s="72">
        <f t="shared" si="5"/>
        <v>1902.4</v>
      </c>
      <c r="I96" s="72">
        <f t="shared" si="6"/>
        <v>9512</v>
      </c>
      <c r="J96" s="73" t="s">
        <v>449</v>
      </c>
      <c r="K96" s="101">
        <f t="shared" si="7"/>
        <v>9512</v>
      </c>
    </row>
    <row r="97" spans="1:11" x14ac:dyDescent="0.2">
      <c r="A97" s="67">
        <v>94</v>
      </c>
      <c r="B97" s="68" t="s">
        <v>108</v>
      </c>
      <c r="C97" s="69" t="s">
        <v>7</v>
      </c>
      <c r="D97" s="70">
        <v>5</v>
      </c>
      <c r="E97" s="71">
        <v>1650</v>
      </c>
      <c r="F97" s="72">
        <v>1640</v>
      </c>
      <c r="G97" s="72">
        <f t="shared" si="4"/>
        <v>8200</v>
      </c>
      <c r="H97" s="72">
        <f t="shared" si="5"/>
        <v>1902.4</v>
      </c>
      <c r="I97" s="72">
        <f t="shared" si="6"/>
        <v>9512</v>
      </c>
      <c r="J97" s="73" t="s">
        <v>449</v>
      </c>
      <c r="K97" s="101">
        <f t="shared" si="7"/>
        <v>9512</v>
      </c>
    </row>
    <row r="98" spans="1:11" x14ac:dyDescent="0.2">
      <c r="A98" s="67">
        <v>95</v>
      </c>
      <c r="B98" s="68" t="s">
        <v>109</v>
      </c>
      <c r="C98" s="69" t="s">
        <v>7</v>
      </c>
      <c r="D98" s="70">
        <v>5</v>
      </c>
      <c r="E98" s="71">
        <v>1650</v>
      </c>
      <c r="F98" s="72">
        <v>1640</v>
      </c>
      <c r="G98" s="72">
        <f t="shared" si="4"/>
        <v>8200</v>
      </c>
      <c r="H98" s="72">
        <f t="shared" si="5"/>
        <v>1902.4</v>
      </c>
      <c r="I98" s="72">
        <f t="shared" si="6"/>
        <v>9512</v>
      </c>
      <c r="J98" s="73" t="s">
        <v>449</v>
      </c>
      <c r="K98" s="101">
        <f t="shared" si="7"/>
        <v>9512</v>
      </c>
    </row>
    <row r="99" spans="1:11" x14ac:dyDescent="0.2">
      <c r="A99" s="67">
        <v>96</v>
      </c>
      <c r="B99" s="68" t="s">
        <v>110</v>
      </c>
      <c r="C99" s="69" t="s">
        <v>7</v>
      </c>
      <c r="D99" s="70">
        <v>5</v>
      </c>
      <c r="E99" s="71">
        <v>1650</v>
      </c>
      <c r="F99" s="72">
        <v>1640</v>
      </c>
      <c r="G99" s="72">
        <f t="shared" si="4"/>
        <v>8200</v>
      </c>
      <c r="H99" s="72">
        <f t="shared" si="5"/>
        <v>1902.4</v>
      </c>
      <c r="I99" s="72">
        <f t="shared" si="6"/>
        <v>9512</v>
      </c>
      <c r="J99" s="73" t="s">
        <v>449</v>
      </c>
      <c r="K99" s="101">
        <f t="shared" si="7"/>
        <v>9512</v>
      </c>
    </row>
    <row r="100" spans="1:11" x14ac:dyDescent="0.2">
      <c r="A100" s="67">
        <v>97</v>
      </c>
      <c r="B100" s="68" t="s">
        <v>111</v>
      </c>
      <c r="C100" s="69" t="s">
        <v>7</v>
      </c>
      <c r="D100" s="70">
        <v>5</v>
      </c>
      <c r="E100" s="71">
        <v>1650</v>
      </c>
      <c r="F100" s="72">
        <v>1640</v>
      </c>
      <c r="G100" s="72">
        <f t="shared" si="4"/>
        <v>8200</v>
      </c>
      <c r="H100" s="72">
        <f t="shared" si="5"/>
        <v>1902.4</v>
      </c>
      <c r="I100" s="72">
        <f t="shared" si="6"/>
        <v>9512</v>
      </c>
      <c r="J100" s="73" t="s">
        <v>449</v>
      </c>
      <c r="K100" s="101">
        <f t="shared" si="7"/>
        <v>9512</v>
      </c>
    </row>
    <row r="101" spans="1:11" x14ac:dyDescent="0.2">
      <c r="A101" s="67">
        <v>98</v>
      </c>
      <c r="B101" s="68" t="s">
        <v>112</v>
      </c>
      <c r="C101" s="69" t="s">
        <v>7</v>
      </c>
      <c r="D101" s="70">
        <v>20</v>
      </c>
      <c r="E101" s="71">
        <v>3200</v>
      </c>
      <c r="F101" s="72">
        <v>3124</v>
      </c>
      <c r="G101" s="72">
        <f t="shared" si="4"/>
        <v>62480</v>
      </c>
      <c r="H101" s="72">
        <f t="shared" si="5"/>
        <v>3623.84</v>
      </c>
      <c r="I101" s="72">
        <f t="shared" si="6"/>
        <v>72476.800000000003</v>
      </c>
      <c r="J101" s="73"/>
      <c r="K101" s="101">
        <f t="shared" si="7"/>
        <v>72476.800000000003</v>
      </c>
    </row>
    <row r="102" spans="1:11" x14ac:dyDescent="0.2">
      <c r="A102" s="67">
        <v>99</v>
      </c>
      <c r="B102" s="68" t="s">
        <v>113</v>
      </c>
      <c r="C102" s="69" t="s">
        <v>7</v>
      </c>
      <c r="D102" s="70">
        <v>20</v>
      </c>
      <c r="E102" s="71">
        <v>1251</v>
      </c>
      <c r="F102" s="72">
        <v>1221</v>
      </c>
      <c r="G102" s="72">
        <f t="shared" si="4"/>
        <v>24420</v>
      </c>
      <c r="H102" s="72">
        <f t="shared" si="5"/>
        <v>1416.3600000000001</v>
      </c>
      <c r="I102" s="72">
        <f t="shared" si="6"/>
        <v>28327.200000000004</v>
      </c>
      <c r="J102" s="73"/>
      <c r="K102" s="101">
        <f t="shared" si="7"/>
        <v>28327.200000000004</v>
      </c>
    </row>
    <row r="103" spans="1:11" x14ac:dyDescent="0.2">
      <c r="A103" s="67">
        <v>100</v>
      </c>
      <c r="B103" s="68" t="s">
        <v>114</v>
      </c>
      <c r="C103" s="69" t="s">
        <v>7</v>
      </c>
      <c r="D103" s="70">
        <v>20</v>
      </c>
      <c r="E103" s="71">
        <v>893</v>
      </c>
      <c r="F103" s="72">
        <v>871</v>
      </c>
      <c r="G103" s="72">
        <f t="shared" si="4"/>
        <v>17420</v>
      </c>
      <c r="H103" s="72">
        <f t="shared" si="5"/>
        <v>1010.36</v>
      </c>
      <c r="I103" s="72">
        <f t="shared" si="6"/>
        <v>20207.2</v>
      </c>
      <c r="J103" s="73"/>
      <c r="K103" s="101">
        <f t="shared" si="7"/>
        <v>20207.2</v>
      </c>
    </row>
    <row r="104" spans="1:11" x14ac:dyDescent="0.2">
      <c r="A104" s="67">
        <v>101</v>
      </c>
      <c r="B104" s="74" t="s">
        <v>115</v>
      </c>
      <c r="C104" s="69" t="s">
        <v>7</v>
      </c>
      <c r="D104" s="70">
        <v>20</v>
      </c>
      <c r="E104" s="71">
        <v>893</v>
      </c>
      <c r="F104" s="72">
        <v>895</v>
      </c>
      <c r="G104" s="72">
        <f t="shared" si="4"/>
        <v>17900</v>
      </c>
      <c r="H104" s="72">
        <f t="shared" si="5"/>
        <v>1038.2</v>
      </c>
      <c r="I104" s="72">
        <f t="shared" si="6"/>
        <v>20764</v>
      </c>
      <c r="J104" s="73" t="s">
        <v>450</v>
      </c>
      <c r="K104" s="101">
        <f t="shared" si="7"/>
        <v>20764</v>
      </c>
    </row>
    <row r="105" spans="1:11" x14ac:dyDescent="0.2">
      <c r="A105" s="67">
        <v>102</v>
      </c>
      <c r="B105" s="68" t="s">
        <v>116</v>
      </c>
      <c r="C105" s="69" t="s">
        <v>7</v>
      </c>
      <c r="D105" s="70">
        <v>20</v>
      </c>
      <c r="E105" s="71">
        <v>284</v>
      </c>
      <c r="F105" s="72">
        <v>278</v>
      </c>
      <c r="G105" s="72">
        <f t="shared" si="4"/>
        <v>5560</v>
      </c>
      <c r="H105" s="72">
        <f t="shared" si="5"/>
        <v>322.48</v>
      </c>
      <c r="I105" s="72">
        <f t="shared" si="6"/>
        <v>6449.6</v>
      </c>
      <c r="J105" s="73"/>
      <c r="K105" s="101">
        <f t="shared" si="7"/>
        <v>6449.6</v>
      </c>
    </row>
    <row r="106" spans="1:11" x14ac:dyDescent="0.2">
      <c r="A106" s="67">
        <v>103</v>
      </c>
      <c r="B106" s="74" t="s">
        <v>117</v>
      </c>
      <c r="C106" s="69" t="s">
        <v>7</v>
      </c>
      <c r="D106" s="70">
        <v>20</v>
      </c>
      <c r="E106" s="71">
        <v>284</v>
      </c>
      <c r="F106" s="72">
        <v>285</v>
      </c>
      <c r="G106" s="72">
        <f t="shared" si="4"/>
        <v>5700</v>
      </c>
      <c r="H106" s="72">
        <f t="shared" si="5"/>
        <v>330.6</v>
      </c>
      <c r="I106" s="72">
        <f t="shared" si="6"/>
        <v>6612</v>
      </c>
      <c r="J106" s="73" t="s">
        <v>450</v>
      </c>
      <c r="K106" s="101">
        <f t="shared" si="7"/>
        <v>6612</v>
      </c>
    </row>
    <row r="107" spans="1:11" x14ac:dyDescent="0.2">
      <c r="A107" s="67">
        <v>104</v>
      </c>
      <c r="B107" s="68" t="s">
        <v>118</v>
      </c>
      <c r="C107" s="69" t="s">
        <v>7</v>
      </c>
      <c r="D107" s="70">
        <v>20</v>
      </c>
      <c r="E107" s="71">
        <v>1714</v>
      </c>
      <c r="F107" s="72">
        <v>1674</v>
      </c>
      <c r="G107" s="72">
        <f t="shared" si="4"/>
        <v>33480</v>
      </c>
      <c r="H107" s="72">
        <f t="shared" si="5"/>
        <v>1941.8400000000001</v>
      </c>
      <c r="I107" s="72">
        <f t="shared" si="6"/>
        <v>38836.800000000003</v>
      </c>
      <c r="J107" s="73"/>
      <c r="K107" s="101">
        <f t="shared" si="7"/>
        <v>38836.800000000003</v>
      </c>
    </row>
    <row r="108" spans="1:11" x14ac:dyDescent="0.2">
      <c r="A108" s="67">
        <v>105</v>
      </c>
      <c r="B108" s="74" t="s">
        <v>119</v>
      </c>
      <c r="C108" s="69" t="s">
        <v>7</v>
      </c>
      <c r="D108" s="70">
        <v>20</v>
      </c>
      <c r="E108" s="71">
        <v>1714</v>
      </c>
      <c r="F108" s="72">
        <v>1714</v>
      </c>
      <c r="G108" s="72">
        <f t="shared" si="4"/>
        <v>34280</v>
      </c>
      <c r="H108" s="72">
        <f t="shared" si="5"/>
        <v>1988.24</v>
      </c>
      <c r="I108" s="72">
        <f t="shared" si="6"/>
        <v>39764.800000000003</v>
      </c>
      <c r="J108" s="73" t="s">
        <v>450</v>
      </c>
      <c r="K108" s="101">
        <f t="shared" si="7"/>
        <v>39764.800000000003</v>
      </c>
    </row>
    <row r="109" spans="1:11" x14ac:dyDescent="0.2">
      <c r="A109" s="67">
        <v>106</v>
      </c>
      <c r="B109" s="68" t="s">
        <v>120</v>
      </c>
      <c r="C109" s="69" t="s">
        <v>7</v>
      </c>
      <c r="D109" s="70">
        <v>20</v>
      </c>
      <c r="E109" s="71">
        <v>5247</v>
      </c>
      <c r="F109" s="72">
        <v>5122</v>
      </c>
      <c r="G109" s="72">
        <f t="shared" si="4"/>
        <v>102440</v>
      </c>
      <c r="H109" s="72">
        <f t="shared" si="5"/>
        <v>5941.52</v>
      </c>
      <c r="I109" s="72">
        <f t="shared" si="6"/>
        <v>118830.40000000001</v>
      </c>
      <c r="J109" s="73"/>
      <c r="K109" s="101">
        <f t="shared" si="7"/>
        <v>118830.40000000001</v>
      </c>
    </row>
    <row r="110" spans="1:11" x14ac:dyDescent="0.2">
      <c r="A110" s="67">
        <v>107</v>
      </c>
      <c r="B110" s="68" t="s">
        <v>121</v>
      </c>
      <c r="C110" s="69" t="s">
        <v>7</v>
      </c>
      <c r="D110" s="70">
        <v>20</v>
      </c>
      <c r="E110" s="71">
        <v>1468</v>
      </c>
      <c r="F110" s="72">
        <v>1433</v>
      </c>
      <c r="G110" s="72">
        <f t="shared" si="4"/>
        <v>28660</v>
      </c>
      <c r="H110" s="72">
        <f t="shared" si="5"/>
        <v>1662.28</v>
      </c>
      <c r="I110" s="72">
        <f t="shared" si="6"/>
        <v>33245.599999999999</v>
      </c>
      <c r="J110" s="73"/>
      <c r="K110" s="101">
        <f t="shared" si="7"/>
        <v>33245.599999999999</v>
      </c>
    </row>
    <row r="111" spans="1:11" x14ac:dyDescent="0.2">
      <c r="A111" s="67">
        <v>108</v>
      </c>
      <c r="B111" s="68" t="s">
        <v>122</v>
      </c>
      <c r="C111" s="69" t="s">
        <v>7</v>
      </c>
      <c r="D111" s="70">
        <v>20</v>
      </c>
      <c r="E111" s="71">
        <v>15109</v>
      </c>
      <c r="F111" s="72">
        <v>14749</v>
      </c>
      <c r="G111" s="72">
        <f t="shared" si="4"/>
        <v>294980</v>
      </c>
      <c r="H111" s="72">
        <f t="shared" si="5"/>
        <v>17108.84</v>
      </c>
      <c r="I111" s="72">
        <f t="shared" si="6"/>
        <v>342176.8</v>
      </c>
      <c r="J111" s="73"/>
      <c r="K111" s="101">
        <f t="shared" si="7"/>
        <v>342176.8</v>
      </c>
    </row>
    <row r="112" spans="1:11" x14ac:dyDescent="0.2">
      <c r="A112" s="67">
        <v>109</v>
      </c>
      <c r="B112" s="74" t="s">
        <v>123</v>
      </c>
      <c r="C112" s="69" t="s">
        <v>7</v>
      </c>
      <c r="D112" s="70">
        <v>20</v>
      </c>
      <c r="E112" s="71">
        <v>15109</v>
      </c>
      <c r="F112" s="72">
        <v>15109</v>
      </c>
      <c r="G112" s="72">
        <f t="shared" si="4"/>
        <v>302180</v>
      </c>
      <c r="H112" s="72">
        <f t="shared" si="5"/>
        <v>17526.439999999999</v>
      </c>
      <c r="I112" s="72">
        <f t="shared" si="6"/>
        <v>350528.8</v>
      </c>
      <c r="J112" s="73" t="s">
        <v>450</v>
      </c>
      <c r="K112" s="101">
        <f t="shared" si="7"/>
        <v>350528.8</v>
      </c>
    </row>
    <row r="113" spans="1:11" x14ac:dyDescent="0.2">
      <c r="A113" s="67">
        <v>110</v>
      </c>
      <c r="B113" s="68" t="s">
        <v>124</v>
      </c>
      <c r="C113" s="69" t="s">
        <v>7</v>
      </c>
      <c r="D113" s="70">
        <v>20</v>
      </c>
      <c r="E113" s="71">
        <v>9500</v>
      </c>
      <c r="F113" s="72">
        <v>19084</v>
      </c>
      <c r="G113" s="72">
        <f t="shared" si="4"/>
        <v>381680</v>
      </c>
      <c r="H113" s="72">
        <f t="shared" si="5"/>
        <v>22137.439999999999</v>
      </c>
      <c r="I113" s="72">
        <f t="shared" si="6"/>
        <v>442748.8</v>
      </c>
      <c r="J113" s="73"/>
      <c r="K113" s="101">
        <f t="shared" si="7"/>
        <v>442748.8</v>
      </c>
    </row>
    <row r="114" spans="1:11" x14ac:dyDescent="0.2">
      <c r="A114" s="67">
        <v>111</v>
      </c>
      <c r="B114" s="68" t="s">
        <v>125</v>
      </c>
      <c r="C114" s="69" t="s">
        <v>7</v>
      </c>
      <c r="D114" s="70">
        <v>20</v>
      </c>
      <c r="E114" s="71">
        <v>456</v>
      </c>
      <c r="F114" s="72">
        <v>445</v>
      </c>
      <c r="G114" s="72">
        <f t="shared" si="4"/>
        <v>8900</v>
      </c>
      <c r="H114" s="72">
        <f t="shared" si="5"/>
        <v>516.20000000000005</v>
      </c>
      <c r="I114" s="72">
        <f t="shared" si="6"/>
        <v>10324</v>
      </c>
      <c r="J114" s="73"/>
      <c r="K114" s="101">
        <f t="shared" si="7"/>
        <v>10324</v>
      </c>
    </row>
    <row r="115" spans="1:11" x14ac:dyDescent="0.2">
      <c r="A115" s="67">
        <v>112</v>
      </c>
      <c r="B115" s="74" t="s">
        <v>451</v>
      </c>
      <c r="C115" s="69" t="s">
        <v>7</v>
      </c>
      <c r="D115" s="79">
        <v>20</v>
      </c>
      <c r="E115" s="71">
        <v>456</v>
      </c>
      <c r="F115" s="72">
        <v>456</v>
      </c>
      <c r="G115" s="72">
        <f t="shared" si="4"/>
        <v>9120</v>
      </c>
      <c r="H115" s="72">
        <f t="shared" si="5"/>
        <v>528.96</v>
      </c>
      <c r="I115" s="72">
        <f t="shared" si="6"/>
        <v>10579.2</v>
      </c>
      <c r="J115" s="73" t="s">
        <v>450</v>
      </c>
      <c r="K115" s="101">
        <f t="shared" si="7"/>
        <v>10579.2</v>
      </c>
    </row>
    <row r="116" spans="1:11" x14ac:dyDescent="0.2">
      <c r="A116" s="67">
        <v>113</v>
      </c>
      <c r="B116" s="68" t="s">
        <v>127</v>
      </c>
      <c r="C116" s="69" t="s">
        <v>7</v>
      </c>
      <c r="D116" s="70">
        <v>20</v>
      </c>
      <c r="E116" s="71">
        <v>29500</v>
      </c>
      <c r="F116" s="72">
        <v>41400</v>
      </c>
      <c r="G116" s="72">
        <f t="shared" si="4"/>
        <v>828000</v>
      </c>
      <c r="H116" s="72">
        <f t="shared" si="5"/>
        <v>48024</v>
      </c>
      <c r="I116" s="72">
        <f t="shared" si="6"/>
        <v>960480</v>
      </c>
      <c r="J116" s="73"/>
      <c r="K116" s="101">
        <f t="shared" si="7"/>
        <v>960480</v>
      </c>
    </row>
    <row r="117" spans="1:11" x14ac:dyDescent="0.2">
      <c r="A117" s="67">
        <v>114</v>
      </c>
      <c r="B117" s="68" t="s">
        <v>128</v>
      </c>
      <c r="C117" s="69" t="s">
        <v>7</v>
      </c>
      <c r="D117" s="70">
        <v>20</v>
      </c>
      <c r="E117" s="71">
        <v>5800</v>
      </c>
      <c r="F117" s="72">
        <v>5714</v>
      </c>
      <c r="G117" s="72">
        <f t="shared" si="4"/>
        <v>114280</v>
      </c>
      <c r="H117" s="72">
        <f t="shared" si="5"/>
        <v>6628.24</v>
      </c>
      <c r="I117" s="72">
        <f t="shared" si="6"/>
        <v>132564.79999999999</v>
      </c>
      <c r="J117" s="73"/>
      <c r="K117" s="101">
        <f t="shared" si="7"/>
        <v>132564.79999999999</v>
      </c>
    </row>
    <row r="118" spans="1:11" x14ac:dyDescent="0.2">
      <c r="A118" s="67">
        <v>115</v>
      </c>
      <c r="B118" s="68" t="s">
        <v>129</v>
      </c>
      <c r="C118" s="69" t="s">
        <v>7</v>
      </c>
      <c r="D118" s="70">
        <v>20</v>
      </c>
      <c r="E118" s="71">
        <v>3400</v>
      </c>
      <c r="F118" s="72">
        <v>5000</v>
      </c>
      <c r="G118" s="72">
        <f t="shared" si="4"/>
        <v>100000</v>
      </c>
      <c r="H118" s="72">
        <f t="shared" si="5"/>
        <v>5800</v>
      </c>
      <c r="I118" s="72">
        <f t="shared" si="6"/>
        <v>116000</v>
      </c>
      <c r="J118" s="73" t="s">
        <v>452</v>
      </c>
      <c r="K118" s="101">
        <f t="shared" si="7"/>
        <v>116000</v>
      </c>
    </row>
    <row r="119" spans="1:11" x14ac:dyDescent="0.2">
      <c r="A119" s="67">
        <v>116</v>
      </c>
      <c r="B119" s="68" t="s">
        <v>130</v>
      </c>
      <c r="C119" s="69" t="s">
        <v>7</v>
      </c>
      <c r="D119" s="70">
        <v>50</v>
      </c>
      <c r="E119" s="71">
        <v>12800</v>
      </c>
      <c r="F119" s="72">
        <v>9650</v>
      </c>
      <c r="G119" s="72">
        <f t="shared" si="4"/>
        <v>482500</v>
      </c>
      <c r="H119" s="72">
        <f t="shared" si="5"/>
        <v>11194</v>
      </c>
      <c r="I119" s="72">
        <f t="shared" si="6"/>
        <v>559700</v>
      </c>
      <c r="J119" s="73"/>
      <c r="K119" s="101">
        <f t="shared" si="7"/>
        <v>559700</v>
      </c>
    </row>
    <row r="120" spans="1:11" x14ac:dyDescent="0.2">
      <c r="A120" s="67">
        <v>117</v>
      </c>
      <c r="B120" s="68" t="s">
        <v>131</v>
      </c>
      <c r="C120" s="69" t="s">
        <v>7</v>
      </c>
      <c r="D120" s="70">
        <v>50</v>
      </c>
      <c r="E120" s="71">
        <v>16800</v>
      </c>
      <c r="F120" s="72">
        <v>10600</v>
      </c>
      <c r="G120" s="72">
        <f t="shared" si="4"/>
        <v>530000</v>
      </c>
      <c r="H120" s="72">
        <f t="shared" si="5"/>
        <v>12296</v>
      </c>
      <c r="I120" s="72">
        <f t="shared" si="6"/>
        <v>614800</v>
      </c>
      <c r="J120" s="73" t="s">
        <v>452</v>
      </c>
      <c r="K120" s="101">
        <f t="shared" si="7"/>
        <v>614800</v>
      </c>
    </row>
    <row r="121" spans="1:11" x14ac:dyDescent="0.2">
      <c r="A121" s="67">
        <v>118</v>
      </c>
      <c r="B121" s="68" t="s">
        <v>132</v>
      </c>
      <c r="C121" s="69" t="s">
        <v>453</v>
      </c>
      <c r="D121" s="70">
        <v>1</v>
      </c>
      <c r="E121" s="71">
        <v>88000</v>
      </c>
      <c r="F121" s="72">
        <v>86000</v>
      </c>
      <c r="G121" s="72">
        <f t="shared" si="4"/>
        <v>86000</v>
      </c>
      <c r="H121" s="72">
        <f t="shared" si="5"/>
        <v>99760</v>
      </c>
      <c r="I121" s="72">
        <f t="shared" si="6"/>
        <v>99760</v>
      </c>
      <c r="J121" s="73" t="s">
        <v>454</v>
      </c>
      <c r="K121" s="101">
        <f t="shared" si="7"/>
        <v>99760</v>
      </c>
    </row>
    <row r="122" spans="1:11" x14ac:dyDescent="0.2">
      <c r="A122" s="67">
        <v>119</v>
      </c>
      <c r="B122" s="68" t="s">
        <v>134</v>
      </c>
      <c r="C122" s="69" t="s">
        <v>453</v>
      </c>
      <c r="D122" s="70">
        <v>1</v>
      </c>
      <c r="E122" s="71">
        <v>10500</v>
      </c>
      <c r="F122" s="72">
        <v>9500</v>
      </c>
      <c r="G122" s="72">
        <f t="shared" si="4"/>
        <v>9500</v>
      </c>
      <c r="H122" s="72">
        <f t="shared" si="5"/>
        <v>11020</v>
      </c>
      <c r="I122" s="72">
        <f t="shared" si="6"/>
        <v>11020</v>
      </c>
      <c r="J122" s="73" t="s">
        <v>455</v>
      </c>
      <c r="K122" s="101">
        <f t="shared" si="7"/>
        <v>11020</v>
      </c>
    </row>
    <row r="123" spans="1:11" x14ac:dyDescent="0.2">
      <c r="A123" s="67">
        <v>120</v>
      </c>
      <c r="B123" s="68" t="s">
        <v>135</v>
      </c>
      <c r="C123" s="69" t="s">
        <v>453</v>
      </c>
      <c r="D123" s="70">
        <v>5</v>
      </c>
      <c r="E123" s="71">
        <v>75000</v>
      </c>
      <c r="F123" s="72">
        <v>73000</v>
      </c>
      <c r="G123" s="72">
        <f t="shared" si="4"/>
        <v>365000</v>
      </c>
      <c r="H123" s="72">
        <f t="shared" si="5"/>
        <v>84680</v>
      </c>
      <c r="I123" s="72">
        <f t="shared" si="6"/>
        <v>423400</v>
      </c>
      <c r="J123" s="73" t="s">
        <v>454</v>
      </c>
      <c r="K123" s="101">
        <f t="shared" si="7"/>
        <v>423400</v>
      </c>
    </row>
    <row r="124" spans="1:11" x14ac:dyDescent="0.2">
      <c r="A124" s="67">
        <v>121</v>
      </c>
      <c r="B124" s="68" t="s">
        <v>136</v>
      </c>
      <c r="C124" s="69" t="s">
        <v>453</v>
      </c>
      <c r="D124" s="70">
        <v>5</v>
      </c>
      <c r="E124" s="71">
        <v>58000</v>
      </c>
      <c r="F124" s="72">
        <v>52000</v>
      </c>
      <c r="G124" s="72">
        <f t="shared" si="4"/>
        <v>260000</v>
      </c>
      <c r="H124" s="72">
        <f t="shared" si="5"/>
        <v>60320</v>
      </c>
      <c r="I124" s="72">
        <f t="shared" si="6"/>
        <v>301600</v>
      </c>
      <c r="J124" s="73" t="s">
        <v>455</v>
      </c>
      <c r="K124" s="101">
        <f t="shared" si="7"/>
        <v>301600</v>
      </c>
    </row>
    <row r="125" spans="1:11" ht="25.5" x14ac:dyDescent="0.2">
      <c r="A125" s="67">
        <v>122</v>
      </c>
      <c r="B125" s="80" t="s">
        <v>137</v>
      </c>
      <c r="C125" s="81" t="s">
        <v>7</v>
      </c>
      <c r="D125" s="70">
        <v>500</v>
      </c>
      <c r="E125" s="71">
        <v>10</v>
      </c>
      <c r="F125" s="72">
        <v>10</v>
      </c>
      <c r="G125" s="72">
        <f t="shared" si="4"/>
        <v>5000</v>
      </c>
      <c r="H125" s="72">
        <f t="shared" si="5"/>
        <v>11.6</v>
      </c>
      <c r="I125" s="72">
        <f t="shared" si="6"/>
        <v>5800</v>
      </c>
      <c r="J125" s="73"/>
      <c r="K125" s="101">
        <f t="shared" si="7"/>
        <v>5800</v>
      </c>
    </row>
    <row r="126" spans="1:11" ht="25.5" x14ac:dyDescent="0.2">
      <c r="A126" s="67">
        <v>123</v>
      </c>
      <c r="B126" s="80" t="s">
        <v>138</v>
      </c>
      <c r="C126" s="81" t="s">
        <v>7</v>
      </c>
      <c r="D126" s="70">
        <v>500</v>
      </c>
      <c r="E126" s="71">
        <v>82</v>
      </c>
      <c r="F126" s="72">
        <v>77</v>
      </c>
      <c r="G126" s="72">
        <f t="shared" si="4"/>
        <v>38500</v>
      </c>
      <c r="H126" s="72">
        <f t="shared" si="5"/>
        <v>89.32</v>
      </c>
      <c r="I126" s="72">
        <f t="shared" si="6"/>
        <v>44660</v>
      </c>
      <c r="J126" s="73"/>
      <c r="K126" s="101">
        <f t="shared" si="7"/>
        <v>44660</v>
      </c>
    </row>
    <row r="127" spans="1:11" ht="25.5" x14ac:dyDescent="0.2">
      <c r="A127" s="67">
        <v>124</v>
      </c>
      <c r="B127" s="80" t="s">
        <v>139</v>
      </c>
      <c r="C127" s="81" t="s">
        <v>7</v>
      </c>
      <c r="D127" s="70">
        <v>500</v>
      </c>
      <c r="E127" s="71">
        <v>0</v>
      </c>
      <c r="F127" s="72">
        <v>372</v>
      </c>
      <c r="G127" s="72">
        <f t="shared" si="4"/>
        <v>186000</v>
      </c>
      <c r="H127" s="72">
        <f t="shared" si="5"/>
        <v>431.52</v>
      </c>
      <c r="I127" s="72">
        <f t="shared" si="6"/>
        <v>215760</v>
      </c>
      <c r="J127" s="73"/>
      <c r="K127" s="101">
        <f t="shared" si="7"/>
        <v>215760</v>
      </c>
    </row>
    <row r="128" spans="1:11" x14ac:dyDescent="0.2">
      <c r="A128" s="67">
        <v>125</v>
      </c>
      <c r="B128" s="77" t="s">
        <v>140</v>
      </c>
      <c r="C128" s="69" t="s">
        <v>7</v>
      </c>
      <c r="D128" s="70">
        <v>5</v>
      </c>
      <c r="E128" s="71">
        <v>89</v>
      </c>
      <c r="F128" s="72">
        <v>21275</v>
      </c>
      <c r="G128" s="72">
        <f t="shared" si="4"/>
        <v>106375</v>
      </c>
      <c r="H128" s="72">
        <f t="shared" si="5"/>
        <v>24679</v>
      </c>
      <c r="I128" s="72">
        <f t="shared" si="6"/>
        <v>123395</v>
      </c>
      <c r="J128" s="73"/>
      <c r="K128" s="101">
        <f t="shared" si="7"/>
        <v>123395</v>
      </c>
    </row>
    <row r="129" spans="1:11" x14ac:dyDescent="0.2">
      <c r="A129" s="67">
        <v>126</v>
      </c>
      <c r="B129" s="77" t="s">
        <v>141</v>
      </c>
      <c r="C129" s="69" t="s">
        <v>7</v>
      </c>
      <c r="D129" s="70">
        <v>5</v>
      </c>
      <c r="E129" s="71">
        <v>21793</v>
      </c>
      <c r="F129" s="72">
        <v>44125</v>
      </c>
      <c r="G129" s="72">
        <f t="shared" si="4"/>
        <v>220625</v>
      </c>
      <c r="H129" s="72">
        <f t="shared" si="5"/>
        <v>51185</v>
      </c>
      <c r="I129" s="72">
        <f t="shared" si="6"/>
        <v>255925</v>
      </c>
      <c r="J129" s="73"/>
      <c r="K129" s="101">
        <f t="shared" si="7"/>
        <v>255925</v>
      </c>
    </row>
    <row r="130" spans="1:11" x14ac:dyDescent="0.2">
      <c r="A130" s="67">
        <v>127</v>
      </c>
      <c r="B130" s="68" t="s">
        <v>142</v>
      </c>
      <c r="C130" s="69" t="s">
        <v>143</v>
      </c>
      <c r="D130" s="70">
        <v>10</v>
      </c>
      <c r="E130" s="71">
        <v>45200</v>
      </c>
      <c r="F130" s="72">
        <v>36500</v>
      </c>
      <c r="G130" s="72">
        <f t="shared" si="4"/>
        <v>365000</v>
      </c>
      <c r="H130" s="72">
        <f t="shared" si="5"/>
        <v>42340</v>
      </c>
      <c r="I130" s="72">
        <f t="shared" si="6"/>
        <v>423400</v>
      </c>
      <c r="J130" s="73"/>
      <c r="K130" s="101">
        <f t="shared" si="7"/>
        <v>423400</v>
      </c>
    </row>
    <row r="131" spans="1:11" x14ac:dyDescent="0.2">
      <c r="A131" s="67">
        <v>128</v>
      </c>
      <c r="B131" s="68" t="s">
        <v>144</v>
      </c>
      <c r="C131" s="69" t="s">
        <v>7</v>
      </c>
      <c r="D131" s="70">
        <v>4</v>
      </c>
      <c r="E131" s="71">
        <v>9500</v>
      </c>
      <c r="F131" s="72">
        <v>92000</v>
      </c>
      <c r="G131" s="72">
        <f t="shared" si="4"/>
        <v>368000</v>
      </c>
      <c r="H131" s="72">
        <f t="shared" si="5"/>
        <v>106720</v>
      </c>
      <c r="I131" s="72">
        <f t="shared" si="6"/>
        <v>426880</v>
      </c>
      <c r="J131" s="73"/>
      <c r="K131" s="101">
        <f t="shared" si="7"/>
        <v>426880</v>
      </c>
    </row>
    <row r="132" spans="1:11" x14ac:dyDescent="0.2">
      <c r="A132" s="67">
        <v>129</v>
      </c>
      <c r="B132" s="68" t="s">
        <v>145</v>
      </c>
      <c r="C132" s="69" t="s">
        <v>7</v>
      </c>
      <c r="D132" s="70">
        <v>5</v>
      </c>
      <c r="E132" s="71">
        <v>13900</v>
      </c>
      <c r="F132" s="72">
        <v>10300</v>
      </c>
      <c r="G132" s="72">
        <f t="shared" ref="G132:G195" si="8">+F132*D132</f>
        <v>51500</v>
      </c>
      <c r="H132" s="72">
        <f t="shared" ref="H132:H195" si="9">+F132*16%+F132</f>
        <v>11948</v>
      </c>
      <c r="I132" s="72">
        <f t="shared" ref="I132:I195" si="10">+H132*D132</f>
        <v>59740</v>
      </c>
      <c r="J132" s="73" t="s">
        <v>456</v>
      </c>
      <c r="K132" s="101">
        <f t="shared" si="7"/>
        <v>59740</v>
      </c>
    </row>
    <row r="133" spans="1:11" x14ac:dyDescent="0.2">
      <c r="A133" s="67">
        <v>130</v>
      </c>
      <c r="B133" s="68" t="s">
        <v>146</v>
      </c>
      <c r="C133" s="69" t="s">
        <v>7</v>
      </c>
      <c r="D133" s="70">
        <v>5</v>
      </c>
      <c r="E133" s="71">
        <v>6800</v>
      </c>
      <c r="F133" s="72">
        <v>6900</v>
      </c>
      <c r="G133" s="72">
        <f t="shared" si="8"/>
        <v>34500</v>
      </c>
      <c r="H133" s="72">
        <f t="shared" si="9"/>
        <v>8004</v>
      </c>
      <c r="I133" s="72">
        <f t="shared" si="10"/>
        <v>40020</v>
      </c>
      <c r="J133" s="73"/>
      <c r="K133" s="101">
        <f t="shared" ref="K133:K196" si="11">H133*D133</f>
        <v>40020</v>
      </c>
    </row>
    <row r="134" spans="1:11" x14ac:dyDescent="0.2">
      <c r="A134" s="67">
        <v>131</v>
      </c>
      <c r="B134" s="68" t="s">
        <v>147</v>
      </c>
      <c r="C134" s="69" t="s">
        <v>7</v>
      </c>
      <c r="D134" s="70">
        <v>4</v>
      </c>
      <c r="E134" s="71">
        <v>5400</v>
      </c>
      <c r="F134" s="72">
        <v>7000</v>
      </c>
      <c r="G134" s="72">
        <f t="shared" si="8"/>
        <v>28000</v>
      </c>
      <c r="H134" s="72">
        <f t="shared" si="9"/>
        <v>8120</v>
      </c>
      <c r="I134" s="72">
        <f t="shared" si="10"/>
        <v>32480</v>
      </c>
      <c r="J134" s="73"/>
      <c r="K134" s="101">
        <f t="shared" si="11"/>
        <v>32480</v>
      </c>
    </row>
    <row r="135" spans="1:11" x14ac:dyDescent="0.2">
      <c r="A135" s="67">
        <v>132</v>
      </c>
      <c r="B135" s="68" t="s">
        <v>148</v>
      </c>
      <c r="C135" s="69" t="s">
        <v>82</v>
      </c>
      <c r="D135" s="70">
        <v>100</v>
      </c>
      <c r="E135" s="82">
        <v>3625</v>
      </c>
      <c r="F135" s="72">
        <v>3540</v>
      </c>
      <c r="G135" s="83">
        <f t="shared" si="8"/>
        <v>354000</v>
      </c>
      <c r="H135" s="83">
        <f t="shared" si="9"/>
        <v>4106.3999999999996</v>
      </c>
      <c r="I135" s="83">
        <f t="shared" si="10"/>
        <v>410639.99999999994</v>
      </c>
      <c r="J135" s="73"/>
      <c r="K135" s="101">
        <f t="shared" si="11"/>
        <v>410639.99999999994</v>
      </c>
    </row>
    <row r="136" spans="1:11" x14ac:dyDescent="0.2">
      <c r="A136" s="67">
        <v>133</v>
      </c>
      <c r="B136" s="68" t="s">
        <v>149</v>
      </c>
      <c r="C136" s="69" t="s">
        <v>82</v>
      </c>
      <c r="D136" s="70">
        <v>65</v>
      </c>
      <c r="E136" s="82">
        <v>2570</v>
      </c>
      <c r="F136" s="72">
        <v>2510</v>
      </c>
      <c r="G136" s="83">
        <f t="shared" si="8"/>
        <v>163150</v>
      </c>
      <c r="H136" s="83">
        <f t="shared" si="9"/>
        <v>2911.6</v>
      </c>
      <c r="I136" s="83">
        <f t="shared" si="10"/>
        <v>189254</v>
      </c>
      <c r="J136" s="73"/>
      <c r="K136" s="101">
        <f t="shared" si="11"/>
        <v>189254</v>
      </c>
    </row>
    <row r="137" spans="1:11" x14ac:dyDescent="0.2">
      <c r="A137" s="67">
        <v>134</v>
      </c>
      <c r="B137" s="68" t="s">
        <v>150</v>
      </c>
      <c r="C137" s="69" t="s">
        <v>143</v>
      </c>
      <c r="D137" s="70">
        <v>10</v>
      </c>
      <c r="E137" s="71">
        <v>25900</v>
      </c>
      <c r="F137" s="72">
        <v>25000</v>
      </c>
      <c r="G137" s="72">
        <f t="shared" si="8"/>
        <v>250000</v>
      </c>
      <c r="H137" s="72">
        <f t="shared" si="9"/>
        <v>29000</v>
      </c>
      <c r="I137" s="72">
        <f t="shared" si="10"/>
        <v>290000</v>
      </c>
      <c r="J137" s="73" t="s">
        <v>457</v>
      </c>
      <c r="K137" s="101">
        <f t="shared" si="11"/>
        <v>290000</v>
      </c>
    </row>
    <row r="138" spans="1:11" x14ac:dyDescent="0.2">
      <c r="A138" s="67">
        <v>135</v>
      </c>
      <c r="B138" s="68" t="s">
        <v>151</v>
      </c>
      <c r="C138" s="69" t="s">
        <v>152</v>
      </c>
      <c r="D138" s="70">
        <v>10</v>
      </c>
      <c r="E138" s="71">
        <v>19800</v>
      </c>
      <c r="F138" s="72">
        <v>19600</v>
      </c>
      <c r="G138" s="72">
        <f t="shared" si="8"/>
        <v>196000</v>
      </c>
      <c r="H138" s="72">
        <f t="shared" si="9"/>
        <v>22736</v>
      </c>
      <c r="I138" s="72">
        <f t="shared" si="10"/>
        <v>227360</v>
      </c>
      <c r="J138" s="73"/>
      <c r="K138" s="101">
        <f t="shared" si="11"/>
        <v>227360</v>
      </c>
    </row>
    <row r="139" spans="1:11" x14ac:dyDescent="0.2">
      <c r="A139" s="67">
        <v>136</v>
      </c>
      <c r="B139" s="78" t="s">
        <v>153</v>
      </c>
      <c r="C139" s="69" t="s">
        <v>68</v>
      </c>
      <c r="D139" s="70">
        <v>10</v>
      </c>
      <c r="E139" s="71">
        <v>4500</v>
      </c>
      <c r="F139" s="72">
        <v>6800</v>
      </c>
      <c r="G139" s="72">
        <f t="shared" si="8"/>
        <v>68000</v>
      </c>
      <c r="H139" s="72">
        <f t="shared" si="9"/>
        <v>7888</v>
      </c>
      <c r="I139" s="72">
        <f t="shared" si="10"/>
        <v>78880</v>
      </c>
      <c r="J139" s="73"/>
      <c r="K139" s="101">
        <f t="shared" si="11"/>
        <v>78880</v>
      </c>
    </row>
    <row r="140" spans="1:11" x14ac:dyDescent="0.2">
      <c r="A140" s="67">
        <v>137</v>
      </c>
      <c r="B140" s="78" t="s">
        <v>154</v>
      </c>
      <c r="C140" s="69" t="s">
        <v>68</v>
      </c>
      <c r="D140" s="70">
        <v>10</v>
      </c>
      <c r="E140" s="71">
        <v>4500</v>
      </c>
      <c r="F140" s="72">
        <v>6800</v>
      </c>
      <c r="G140" s="72">
        <f t="shared" si="8"/>
        <v>68000</v>
      </c>
      <c r="H140" s="72">
        <f t="shared" si="9"/>
        <v>7888</v>
      </c>
      <c r="I140" s="72">
        <f t="shared" si="10"/>
        <v>78880</v>
      </c>
      <c r="J140" s="73"/>
      <c r="K140" s="101">
        <f t="shared" si="11"/>
        <v>78880</v>
      </c>
    </row>
    <row r="141" spans="1:11" x14ac:dyDescent="0.2">
      <c r="A141" s="67">
        <v>138</v>
      </c>
      <c r="B141" s="68" t="s">
        <v>155</v>
      </c>
      <c r="C141" s="69" t="s">
        <v>7</v>
      </c>
      <c r="D141" s="70">
        <v>50</v>
      </c>
      <c r="E141" s="71">
        <v>600</v>
      </c>
      <c r="F141" s="72">
        <v>600</v>
      </c>
      <c r="G141" s="72">
        <f t="shared" si="8"/>
        <v>30000</v>
      </c>
      <c r="H141" s="72">
        <f t="shared" si="9"/>
        <v>696</v>
      </c>
      <c r="I141" s="72">
        <f t="shared" si="10"/>
        <v>34800</v>
      </c>
      <c r="J141" s="73"/>
      <c r="K141" s="101">
        <f t="shared" si="11"/>
        <v>34800</v>
      </c>
    </row>
    <row r="142" spans="1:11" x14ac:dyDescent="0.2">
      <c r="A142" s="67">
        <v>139</v>
      </c>
      <c r="B142" s="68" t="s">
        <v>156</v>
      </c>
      <c r="C142" s="69" t="s">
        <v>7</v>
      </c>
      <c r="D142" s="70">
        <v>50</v>
      </c>
      <c r="E142" s="71">
        <v>490</v>
      </c>
      <c r="F142" s="72">
        <v>450</v>
      </c>
      <c r="G142" s="72">
        <f t="shared" si="8"/>
        <v>22500</v>
      </c>
      <c r="H142" s="72">
        <f t="shared" si="9"/>
        <v>522</v>
      </c>
      <c r="I142" s="72">
        <f t="shared" si="10"/>
        <v>26100</v>
      </c>
      <c r="J142" s="73"/>
      <c r="K142" s="101">
        <f t="shared" si="11"/>
        <v>26100</v>
      </c>
    </row>
    <row r="143" spans="1:11" x14ac:dyDescent="0.2">
      <c r="A143" s="67">
        <v>140</v>
      </c>
      <c r="B143" s="68" t="s">
        <v>157</v>
      </c>
      <c r="C143" s="69" t="s">
        <v>7</v>
      </c>
      <c r="D143" s="70">
        <v>50</v>
      </c>
      <c r="E143" s="71">
        <v>490</v>
      </c>
      <c r="F143" s="72">
        <v>450</v>
      </c>
      <c r="G143" s="72">
        <f t="shared" si="8"/>
        <v>22500</v>
      </c>
      <c r="H143" s="72">
        <f t="shared" si="9"/>
        <v>522</v>
      </c>
      <c r="I143" s="72">
        <f t="shared" si="10"/>
        <v>26100</v>
      </c>
      <c r="J143" s="73"/>
      <c r="K143" s="101">
        <f t="shared" si="11"/>
        <v>26100</v>
      </c>
    </row>
    <row r="144" spans="1:11" x14ac:dyDescent="0.2">
      <c r="A144" s="67">
        <v>141</v>
      </c>
      <c r="B144" s="68" t="s">
        <v>158</v>
      </c>
      <c r="C144" s="69" t="s">
        <v>7</v>
      </c>
      <c r="D144" s="70">
        <v>50</v>
      </c>
      <c r="E144" s="71">
        <v>490</v>
      </c>
      <c r="F144" s="72">
        <v>450</v>
      </c>
      <c r="G144" s="72">
        <f t="shared" si="8"/>
        <v>22500</v>
      </c>
      <c r="H144" s="72">
        <f t="shared" si="9"/>
        <v>522</v>
      </c>
      <c r="I144" s="72">
        <f t="shared" si="10"/>
        <v>26100</v>
      </c>
      <c r="J144" s="73"/>
      <c r="K144" s="101">
        <f t="shared" si="11"/>
        <v>26100</v>
      </c>
    </row>
    <row r="145" spans="1:11" x14ac:dyDescent="0.2">
      <c r="A145" s="67">
        <v>142</v>
      </c>
      <c r="B145" s="68" t="s">
        <v>458</v>
      </c>
      <c r="C145" s="69" t="s">
        <v>160</v>
      </c>
      <c r="D145" s="70">
        <v>3</v>
      </c>
      <c r="E145" s="71">
        <v>242995</v>
      </c>
      <c r="F145" s="72">
        <v>239900</v>
      </c>
      <c r="G145" s="72">
        <f t="shared" si="8"/>
        <v>719700</v>
      </c>
      <c r="H145" s="72">
        <f t="shared" si="9"/>
        <v>278284</v>
      </c>
      <c r="I145" s="72">
        <f t="shared" si="10"/>
        <v>834852</v>
      </c>
      <c r="J145" s="73"/>
      <c r="K145" s="101">
        <f t="shared" si="11"/>
        <v>834852</v>
      </c>
    </row>
    <row r="146" spans="1:11" x14ac:dyDescent="0.2">
      <c r="A146" s="67">
        <v>143</v>
      </c>
      <c r="B146" s="68" t="s">
        <v>161</v>
      </c>
      <c r="C146" s="69" t="s">
        <v>7</v>
      </c>
      <c r="D146" s="70">
        <v>10</v>
      </c>
      <c r="E146" s="71">
        <v>6200</v>
      </c>
      <c r="F146" s="72">
        <v>9400</v>
      </c>
      <c r="G146" s="72">
        <f t="shared" si="8"/>
        <v>94000</v>
      </c>
      <c r="H146" s="72">
        <f t="shared" si="9"/>
        <v>10904</v>
      </c>
      <c r="I146" s="72">
        <f t="shared" si="10"/>
        <v>109040</v>
      </c>
      <c r="J146" s="73" t="s">
        <v>459</v>
      </c>
      <c r="K146" s="101">
        <f t="shared" si="11"/>
        <v>109040</v>
      </c>
    </row>
    <row r="147" spans="1:11" x14ac:dyDescent="0.2">
      <c r="A147" s="67">
        <v>144</v>
      </c>
      <c r="B147" s="68" t="s">
        <v>162</v>
      </c>
      <c r="C147" s="69" t="s">
        <v>7</v>
      </c>
      <c r="D147" s="70">
        <v>10</v>
      </c>
      <c r="E147" s="71">
        <v>6200</v>
      </c>
      <c r="F147" s="72">
        <v>9400</v>
      </c>
      <c r="G147" s="72">
        <f t="shared" si="8"/>
        <v>94000</v>
      </c>
      <c r="H147" s="72">
        <f t="shared" si="9"/>
        <v>10904</v>
      </c>
      <c r="I147" s="72">
        <f t="shared" si="10"/>
        <v>109040</v>
      </c>
      <c r="J147" s="73" t="s">
        <v>459</v>
      </c>
      <c r="K147" s="101">
        <f t="shared" si="11"/>
        <v>109040</v>
      </c>
    </row>
    <row r="148" spans="1:11" x14ac:dyDescent="0.2">
      <c r="A148" s="67">
        <v>145</v>
      </c>
      <c r="B148" s="68" t="s">
        <v>163</v>
      </c>
      <c r="C148" s="69" t="s">
        <v>7</v>
      </c>
      <c r="D148" s="70">
        <v>10</v>
      </c>
      <c r="E148" s="71">
        <v>6200</v>
      </c>
      <c r="F148" s="72">
        <v>9400</v>
      </c>
      <c r="G148" s="72">
        <f t="shared" si="8"/>
        <v>94000</v>
      </c>
      <c r="H148" s="72">
        <f t="shared" si="9"/>
        <v>10904</v>
      </c>
      <c r="I148" s="72">
        <f t="shared" si="10"/>
        <v>109040</v>
      </c>
      <c r="J148" s="73"/>
      <c r="K148" s="101">
        <f t="shared" si="11"/>
        <v>109040</v>
      </c>
    </row>
    <row r="149" spans="1:11" x14ac:dyDescent="0.2">
      <c r="A149" s="67">
        <v>146</v>
      </c>
      <c r="B149" s="68" t="s">
        <v>460</v>
      </c>
      <c r="C149" s="69" t="s">
        <v>7</v>
      </c>
      <c r="D149" s="70">
        <v>5</v>
      </c>
      <c r="E149" s="71">
        <v>24500</v>
      </c>
      <c r="F149" s="72">
        <v>35225</v>
      </c>
      <c r="G149" s="72">
        <f t="shared" si="8"/>
        <v>176125</v>
      </c>
      <c r="H149" s="72">
        <f t="shared" si="9"/>
        <v>40861</v>
      </c>
      <c r="I149" s="72">
        <f t="shared" si="10"/>
        <v>204305</v>
      </c>
      <c r="J149" s="73"/>
      <c r="K149" s="101">
        <f t="shared" si="11"/>
        <v>204305</v>
      </c>
    </row>
    <row r="150" spans="1:11" x14ac:dyDescent="0.2">
      <c r="A150" s="67">
        <v>147</v>
      </c>
      <c r="B150" s="68" t="s">
        <v>165</v>
      </c>
      <c r="C150" s="69" t="s">
        <v>7</v>
      </c>
      <c r="D150" s="70">
        <v>5</v>
      </c>
      <c r="E150" s="71">
        <v>13850</v>
      </c>
      <c r="F150" s="72">
        <v>13550</v>
      </c>
      <c r="G150" s="72">
        <f t="shared" si="8"/>
        <v>67750</v>
      </c>
      <c r="H150" s="72">
        <f t="shared" si="9"/>
        <v>15718</v>
      </c>
      <c r="I150" s="72">
        <f t="shared" si="10"/>
        <v>78590</v>
      </c>
      <c r="J150" s="73"/>
      <c r="K150" s="101">
        <f t="shared" si="11"/>
        <v>78590</v>
      </c>
    </row>
    <row r="151" spans="1:11" x14ac:dyDescent="0.2">
      <c r="A151" s="67">
        <v>148</v>
      </c>
      <c r="B151" s="68" t="s">
        <v>166</v>
      </c>
      <c r="C151" s="69" t="s">
        <v>7</v>
      </c>
      <c r="D151" s="70">
        <v>3</v>
      </c>
      <c r="E151" s="71">
        <v>3150</v>
      </c>
      <c r="F151" s="72">
        <v>3250</v>
      </c>
      <c r="G151" s="72">
        <f t="shared" si="8"/>
        <v>9750</v>
      </c>
      <c r="H151" s="72">
        <f t="shared" si="9"/>
        <v>3770</v>
      </c>
      <c r="I151" s="72">
        <f t="shared" si="10"/>
        <v>11310</v>
      </c>
      <c r="J151" s="73" t="s">
        <v>461</v>
      </c>
      <c r="K151" s="101">
        <f t="shared" si="11"/>
        <v>11310</v>
      </c>
    </row>
    <row r="152" spans="1:11" ht="25.5" x14ac:dyDescent="0.2">
      <c r="A152" s="67">
        <v>149</v>
      </c>
      <c r="B152" s="68" t="s">
        <v>167</v>
      </c>
      <c r="C152" s="69" t="s">
        <v>7</v>
      </c>
      <c r="D152" s="70">
        <v>1</v>
      </c>
      <c r="E152" s="71">
        <v>162900</v>
      </c>
      <c r="F152" s="72">
        <v>125900</v>
      </c>
      <c r="G152" s="72">
        <f t="shared" si="8"/>
        <v>125900</v>
      </c>
      <c r="H152" s="72">
        <f t="shared" si="9"/>
        <v>146044</v>
      </c>
      <c r="I152" s="72">
        <f t="shared" si="10"/>
        <v>146044</v>
      </c>
      <c r="J152" s="73" t="s">
        <v>462</v>
      </c>
      <c r="K152" s="101">
        <f t="shared" si="11"/>
        <v>146044</v>
      </c>
    </row>
    <row r="153" spans="1:11" x14ac:dyDescent="0.2">
      <c r="A153" s="67">
        <v>150</v>
      </c>
      <c r="B153" s="68" t="s">
        <v>168</v>
      </c>
      <c r="C153" s="69" t="s">
        <v>7</v>
      </c>
      <c r="D153" s="70">
        <v>20</v>
      </c>
      <c r="E153" s="71">
        <v>3477</v>
      </c>
      <c r="F153" s="72">
        <v>3394</v>
      </c>
      <c r="G153" s="72">
        <f t="shared" si="8"/>
        <v>67880</v>
      </c>
      <c r="H153" s="72">
        <f t="shared" si="9"/>
        <v>3937.04</v>
      </c>
      <c r="I153" s="72">
        <f t="shared" si="10"/>
        <v>78740.800000000003</v>
      </c>
      <c r="J153" s="73"/>
      <c r="K153" s="101">
        <f t="shared" si="11"/>
        <v>78740.800000000003</v>
      </c>
    </row>
    <row r="154" spans="1:11" x14ac:dyDescent="0.2">
      <c r="A154" s="67">
        <v>151</v>
      </c>
      <c r="B154" s="68" t="s">
        <v>169</v>
      </c>
      <c r="C154" s="69" t="s">
        <v>7</v>
      </c>
      <c r="D154" s="70">
        <v>20</v>
      </c>
      <c r="E154" s="71">
        <v>1434</v>
      </c>
      <c r="F154" s="72">
        <v>1400</v>
      </c>
      <c r="G154" s="72">
        <f t="shared" si="8"/>
        <v>28000</v>
      </c>
      <c r="H154" s="72">
        <f t="shared" si="9"/>
        <v>1624</v>
      </c>
      <c r="I154" s="72">
        <f t="shared" si="10"/>
        <v>32480</v>
      </c>
      <c r="J154" s="73"/>
      <c r="K154" s="101">
        <f t="shared" si="11"/>
        <v>32480</v>
      </c>
    </row>
    <row r="155" spans="1:11" x14ac:dyDescent="0.2">
      <c r="A155" s="67">
        <v>152</v>
      </c>
      <c r="B155" s="68" t="s">
        <v>170</v>
      </c>
      <c r="C155" s="69" t="s">
        <v>7</v>
      </c>
      <c r="D155" s="70">
        <v>20</v>
      </c>
      <c r="E155" s="71">
        <v>400</v>
      </c>
      <c r="F155" s="72">
        <v>460</v>
      </c>
      <c r="G155" s="72">
        <f t="shared" si="8"/>
        <v>9200</v>
      </c>
      <c r="H155" s="72">
        <f t="shared" si="9"/>
        <v>533.6</v>
      </c>
      <c r="I155" s="72">
        <f t="shared" si="10"/>
        <v>10672</v>
      </c>
      <c r="J155" s="73"/>
      <c r="K155" s="101">
        <f t="shared" si="11"/>
        <v>10672</v>
      </c>
    </row>
    <row r="156" spans="1:11" x14ac:dyDescent="0.2">
      <c r="A156" s="67">
        <v>153</v>
      </c>
      <c r="B156" s="68" t="s">
        <v>171</v>
      </c>
      <c r="C156" s="69" t="s">
        <v>7</v>
      </c>
      <c r="D156" s="70">
        <v>20</v>
      </c>
      <c r="E156" s="71">
        <v>2591</v>
      </c>
      <c r="F156" s="72">
        <v>2529</v>
      </c>
      <c r="G156" s="72">
        <f t="shared" si="8"/>
        <v>50580</v>
      </c>
      <c r="H156" s="72">
        <f t="shared" si="9"/>
        <v>2933.64</v>
      </c>
      <c r="I156" s="72">
        <f t="shared" si="10"/>
        <v>58672.799999999996</v>
      </c>
      <c r="J156" s="73"/>
      <c r="K156" s="101">
        <f t="shared" si="11"/>
        <v>58672.799999999996</v>
      </c>
    </row>
    <row r="157" spans="1:11" x14ac:dyDescent="0.2">
      <c r="A157" s="67">
        <v>154</v>
      </c>
      <c r="B157" s="68" t="s">
        <v>172</v>
      </c>
      <c r="C157" s="69" t="s">
        <v>7</v>
      </c>
      <c r="D157" s="70">
        <v>20</v>
      </c>
      <c r="E157" s="71">
        <v>4800</v>
      </c>
      <c r="F157" s="72">
        <v>5611</v>
      </c>
      <c r="G157" s="72">
        <f t="shared" si="8"/>
        <v>112220</v>
      </c>
      <c r="H157" s="72">
        <f t="shared" si="9"/>
        <v>6508.76</v>
      </c>
      <c r="I157" s="72">
        <f t="shared" si="10"/>
        <v>130175.20000000001</v>
      </c>
      <c r="J157" s="73"/>
      <c r="K157" s="101">
        <f t="shared" si="11"/>
        <v>130175.20000000001</v>
      </c>
    </row>
    <row r="158" spans="1:11" x14ac:dyDescent="0.2">
      <c r="A158" s="67">
        <v>155</v>
      </c>
      <c r="B158" s="68" t="s">
        <v>173</v>
      </c>
      <c r="C158" s="69" t="s">
        <v>7</v>
      </c>
      <c r="D158" s="70">
        <v>20</v>
      </c>
      <c r="E158" s="71">
        <v>16201</v>
      </c>
      <c r="F158" s="72">
        <v>15816</v>
      </c>
      <c r="G158" s="72">
        <f t="shared" si="8"/>
        <v>316320</v>
      </c>
      <c r="H158" s="72">
        <f t="shared" si="9"/>
        <v>18346.560000000001</v>
      </c>
      <c r="I158" s="72">
        <f t="shared" si="10"/>
        <v>366931.20000000001</v>
      </c>
      <c r="J158" s="73"/>
      <c r="K158" s="101">
        <f t="shared" si="11"/>
        <v>366931.20000000001</v>
      </c>
    </row>
    <row r="159" spans="1:11" x14ac:dyDescent="0.2">
      <c r="A159" s="67">
        <v>156</v>
      </c>
      <c r="B159" s="68" t="s">
        <v>174</v>
      </c>
      <c r="C159" s="69" t="s">
        <v>7</v>
      </c>
      <c r="D159" s="70">
        <v>20</v>
      </c>
      <c r="E159" s="71">
        <v>3800</v>
      </c>
      <c r="F159" s="72">
        <v>18063</v>
      </c>
      <c r="G159" s="72">
        <f t="shared" si="8"/>
        <v>361260</v>
      </c>
      <c r="H159" s="72">
        <f t="shared" si="9"/>
        <v>20953.080000000002</v>
      </c>
      <c r="I159" s="72">
        <f t="shared" si="10"/>
        <v>419061.60000000003</v>
      </c>
      <c r="J159" s="73"/>
      <c r="K159" s="101">
        <f t="shared" si="11"/>
        <v>419061.60000000003</v>
      </c>
    </row>
    <row r="160" spans="1:11" x14ac:dyDescent="0.2">
      <c r="A160" s="67">
        <v>157</v>
      </c>
      <c r="B160" s="68" t="s">
        <v>175</v>
      </c>
      <c r="C160" s="69" t="s">
        <v>7</v>
      </c>
      <c r="D160" s="70">
        <v>20</v>
      </c>
      <c r="E160" s="71">
        <v>751</v>
      </c>
      <c r="F160" s="72">
        <v>733</v>
      </c>
      <c r="G160" s="72">
        <f t="shared" si="8"/>
        <v>14660</v>
      </c>
      <c r="H160" s="72">
        <f t="shared" si="9"/>
        <v>850.28</v>
      </c>
      <c r="I160" s="72">
        <f t="shared" si="10"/>
        <v>17005.599999999999</v>
      </c>
      <c r="J160" s="73"/>
      <c r="K160" s="101">
        <f t="shared" si="11"/>
        <v>17005.599999999999</v>
      </c>
    </row>
    <row r="161" spans="1:11" x14ac:dyDescent="0.2">
      <c r="A161" s="67">
        <v>158</v>
      </c>
      <c r="B161" s="68" t="s">
        <v>176</v>
      </c>
      <c r="C161" s="69" t="s">
        <v>7</v>
      </c>
      <c r="D161" s="70">
        <v>20</v>
      </c>
      <c r="E161" s="71">
        <v>5900</v>
      </c>
      <c r="F161" s="72">
        <v>38430</v>
      </c>
      <c r="G161" s="72">
        <f t="shared" si="8"/>
        <v>768600</v>
      </c>
      <c r="H161" s="72">
        <f t="shared" si="9"/>
        <v>44578.8</v>
      </c>
      <c r="I161" s="72">
        <f t="shared" si="10"/>
        <v>891576</v>
      </c>
      <c r="J161" s="73"/>
      <c r="K161" s="101">
        <f t="shared" si="11"/>
        <v>891576</v>
      </c>
    </row>
    <row r="162" spans="1:11" x14ac:dyDescent="0.2">
      <c r="A162" s="67">
        <v>159</v>
      </c>
      <c r="B162" s="68" t="s">
        <v>177</v>
      </c>
      <c r="C162" s="69" t="s">
        <v>7</v>
      </c>
      <c r="D162" s="70">
        <v>10</v>
      </c>
      <c r="E162" s="71">
        <v>25600</v>
      </c>
      <c r="F162" s="72">
        <v>36900</v>
      </c>
      <c r="G162" s="72">
        <f t="shared" si="8"/>
        <v>369000</v>
      </c>
      <c r="H162" s="72">
        <f t="shared" si="9"/>
        <v>42804</v>
      </c>
      <c r="I162" s="72">
        <f t="shared" si="10"/>
        <v>428040</v>
      </c>
      <c r="J162" s="73"/>
      <c r="K162" s="101">
        <f t="shared" si="11"/>
        <v>428040</v>
      </c>
    </row>
    <row r="163" spans="1:11" x14ac:dyDescent="0.2">
      <c r="A163" s="67">
        <v>160</v>
      </c>
      <c r="B163" s="68" t="s">
        <v>178</v>
      </c>
      <c r="C163" s="69" t="s">
        <v>82</v>
      </c>
      <c r="D163" s="70">
        <v>100</v>
      </c>
      <c r="E163" s="71">
        <v>4000</v>
      </c>
      <c r="F163" s="72">
        <v>3950</v>
      </c>
      <c r="G163" s="72">
        <f t="shared" si="8"/>
        <v>395000</v>
      </c>
      <c r="H163" s="72">
        <f t="shared" si="9"/>
        <v>4582</v>
      </c>
      <c r="I163" s="72">
        <f t="shared" si="10"/>
        <v>458200</v>
      </c>
      <c r="J163" s="73" t="s">
        <v>463</v>
      </c>
      <c r="K163" s="101">
        <f t="shared" si="11"/>
        <v>458200</v>
      </c>
    </row>
    <row r="164" spans="1:11" x14ac:dyDescent="0.2">
      <c r="A164" s="67">
        <v>161</v>
      </c>
      <c r="B164" s="68" t="s">
        <v>179</v>
      </c>
      <c r="C164" s="69" t="s">
        <v>68</v>
      </c>
      <c r="D164" s="70">
        <v>20</v>
      </c>
      <c r="E164" s="71">
        <v>2700</v>
      </c>
      <c r="F164" s="72">
        <v>10950</v>
      </c>
      <c r="G164" s="72">
        <f t="shared" si="8"/>
        <v>219000</v>
      </c>
      <c r="H164" s="72">
        <f t="shared" si="9"/>
        <v>12702</v>
      </c>
      <c r="I164" s="72">
        <f t="shared" si="10"/>
        <v>254040</v>
      </c>
      <c r="J164" s="73" t="s">
        <v>464</v>
      </c>
      <c r="K164" s="101">
        <f t="shared" si="11"/>
        <v>254040</v>
      </c>
    </row>
    <row r="165" spans="1:11" x14ac:dyDescent="0.2">
      <c r="A165" s="67">
        <v>162</v>
      </c>
      <c r="B165" s="77" t="s">
        <v>465</v>
      </c>
      <c r="C165" s="69" t="s">
        <v>7</v>
      </c>
      <c r="D165" s="70">
        <v>300</v>
      </c>
      <c r="E165" s="71">
        <v>2500</v>
      </c>
      <c r="F165" s="72">
        <v>2800</v>
      </c>
      <c r="G165" s="72">
        <f t="shared" si="8"/>
        <v>840000</v>
      </c>
      <c r="H165" s="72">
        <f t="shared" si="9"/>
        <v>3248</v>
      </c>
      <c r="I165" s="72">
        <f t="shared" si="10"/>
        <v>974400</v>
      </c>
      <c r="J165" s="73"/>
      <c r="K165" s="101">
        <f t="shared" si="11"/>
        <v>974400</v>
      </c>
    </row>
    <row r="166" spans="1:11" x14ac:dyDescent="0.2">
      <c r="A166" s="67">
        <v>163</v>
      </c>
      <c r="B166" s="77" t="s">
        <v>466</v>
      </c>
      <c r="C166" s="69" t="s">
        <v>7</v>
      </c>
      <c r="D166" s="70">
        <v>100</v>
      </c>
      <c r="E166" s="71">
        <v>2500</v>
      </c>
      <c r="F166" s="72">
        <v>2900</v>
      </c>
      <c r="G166" s="72">
        <f t="shared" si="8"/>
        <v>290000</v>
      </c>
      <c r="H166" s="72">
        <f t="shared" si="9"/>
        <v>3364</v>
      </c>
      <c r="I166" s="72">
        <f t="shared" si="10"/>
        <v>336400</v>
      </c>
      <c r="J166" s="73"/>
      <c r="K166" s="101">
        <f t="shared" si="11"/>
        <v>336400</v>
      </c>
    </row>
    <row r="167" spans="1:11" x14ac:dyDescent="0.2">
      <c r="A167" s="67">
        <v>164</v>
      </c>
      <c r="B167" s="77" t="s">
        <v>182</v>
      </c>
      <c r="C167" s="69" t="s">
        <v>7</v>
      </c>
      <c r="D167" s="70">
        <v>50</v>
      </c>
      <c r="E167" s="71">
        <v>6200</v>
      </c>
      <c r="F167" s="72">
        <v>6100</v>
      </c>
      <c r="G167" s="72">
        <f t="shared" si="8"/>
        <v>305000</v>
      </c>
      <c r="H167" s="72">
        <f t="shared" si="9"/>
        <v>7076</v>
      </c>
      <c r="I167" s="72">
        <f t="shared" si="10"/>
        <v>353800</v>
      </c>
      <c r="J167" s="73"/>
      <c r="K167" s="101">
        <f t="shared" si="11"/>
        <v>353800</v>
      </c>
    </row>
    <row r="168" spans="1:11" x14ac:dyDescent="0.2">
      <c r="A168" s="67">
        <v>165</v>
      </c>
      <c r="B168" s="77" t="s">
        <v>467</v>
      </c>
      <c r="C168" s="69" t="s">
        <v>21</v>
      </c>
      <c r="D168" s="70">
        <v>5</v>
      </c>
      <c r="E168" s="71">
        <v>58295</v>
      </c>
      <c r="F168" s="72">
        <v>58000</v>
      </c>
      <c r="G168" s="72">
        <f t="shared" si="8"/>
        <v>290000</v>
      </c>
      <c r="H168" s="72">
        <f t="shared" si="9"/>
        <v>67280</v>
      </c>
      <c r="I168" s="72">
        <f t="shared" si="10"/>
        <v>336400</v>
      </c>
      <c r="J168" s="84" t="s">
        <v>468</v>
      </c>
      <c r="K168" s="101">
        <f t="shared" si="11"/>
        <v>336400</v>
      </c>
    </row>
    <row r="169" spans="1:11" x14ac:dyDescent="0.2">
      <c r="A169" s="67">
        <v>166</v>
      </c>
      <c r="B169" s="77" t="s">
        <v>184</v>
      </c>
      <c r="C169" s="69" t="s">
        <v>21</v>
      </c>
      <c r="D169" s="70">
        <v>5</v>
      </c>
      <c r="E169" s="71">
        <v>58295</v>
      </c>
      <c r="F169" s="72">
        <v>58000</v>
      </c>
      <c r="G169" s="72">
        <f t="shared" si="8"/>
        <v>290000</v>
      </c>
      <c r="H169" s="72">
        <f t="shared" si="9"/>
        <v>67280</v>
      </c>
      <c r="I169" s="72">
        <f t="shared" si="10"/>
        <v>336400</v>
      </c>
      <c r="J169" s="84" t="s">
        <v>468</v>
      </c>
      <c r="K169" s="101">
        <f t="shared" si="11"/>
        <v>336400</v>
      </c>
    </row>
    <row r="170" spans="1:11" x14ac:dyDescent="0.2">
      <c r="A170" s="67">
        <v>167</v>
      </c>
      <c r="B170" s="77" t="s">
        <v>185</v>
      </c>
      <c r="C170" s="69" t="s">
        <v>21</v>
      </c>
      <c r="D170" s="70">
        <v>5</v>
      </c>
      <c r="E170" s="71">
        <v>58295</v>
      </c>
      <c r="F170" s="72">
        <v>58000</v>
      </c>
      <c r="G170" s="72">
        <f t="shared" si="8"/>
        <v>290000</v>
      </c>
      <c r="H170" s="72">
        <f t="shared" si="9"/>
        <v>67280</v>
      </c>
      <c r="I170" s="72">
        <f t="shared" si="10"/>
        <v>336400</v>
      </c>
      <c r="J170" s="84" t="s">
        <v>468</v>
      </c>
      <c r="K170" s="101">
        <f t="shared" si="11"/>
        <v>336400</v>
      </c>
    </row>
    <row r="171" spans="1:11" x14ac:dyDescent="0.2">
      <c r="A171" s="67">
        <v>168</v>
      </c>
      <c r="B171" s="77" t="s">
        <v>469</v>
      </c>
      <c r="C171" s="69" t="s">
        <v>21</v>
      </c>
      <c r="D171" s="70">
        <v>5</v>
      </c>
      <c r="E171" s="71">
        <v>58295</v>
      </c>
      <c r="F171" s="72">
        <v>58000</v>
      </c>
      <c r="G171" s="72">
        <f t="shared" si="8"/>
        <v>290000</v>
      </c>
      <c r="H171" s="72">
        <f t="shared" si="9"/>
        <v>67280</v>
      </c>
      <c r="I171" s="72">
        <f t="shared" si="10"/>
        <v>336400</v>
      </c>
      <c r="J171" s="84" t="s">
        <v>468</v>
      </c>
      <c r="K171" s="101">
        <f t="shared" si="11"/>
        <v>336400</v>
      </c>
    </row>
    <row r="172" spans="1:11" x14ac:dyDescent="0.2">
      <c r="A172" s="67">
        <v>169</v>
      </c>
      <c r="B172" s="77" t="s">
        <v>470</v>
      </c>
      <c r="C172" s="69" t="s">
        <v>21</v>
      </c>
      <c r="D172" s="70">
        <v>5</v>
      </c>
      <c r="E172" s="71">
        <v>29600</v>
      </c>
      <c r="F172" s="72">
        <v>28900</v>
      </c>
      <c r="G172" s="72">
        <f t="shared" si="8"/>
        <v>144500</v>
      </c>
      <c r="H172" s="72">
        <f t="shared" si="9"/>
        <v>33524</v>
      </c>
      <c r="I172" s="72">
        <f t="shared" si="10"/>
        <v>167620</v>
      </c>
      <c r="J172" s="84" t="s">
        <v>471</v>
      </c>
      <c r="K172" s="101">
        <f t="shared" si="11"/>
        <v>167620</v>
      </c>
    </row>
    <row r="173" spans="1:11" x14ac:dyDescent="0.2">
      <c r="A173" s="67">
        <v>170</v>
      </c>
      <c r="B173" s="77" t="s">
        <v>188</v>
      </c>
      <c r="C173" s="69" t="s">
        <v>189</v>
      </c>
      <c r="D173" s="70">
        <v>5</v>
      </c>
      <c r="E173" s="71">
        <v>233450</v>
      </c>
      <c r="F173" s="72">
        <v>180000</v>
      </c>
      <c r="G173" s="72">
        <f t="shared" si="8"/>
        <v>900000</v>
      </c>
      <c r="H173" s="72">
        <f t="shared" si="9"/>
        <v>208800</v>
      </c>
      <c r="I173" s="72">
        <f t="shared" si="10"/>
        <v>1044000</v>
      </c>
      <c r="J173" s="84" t="s">
        <v>472</v>
      </c>
      <c r="K173" s="101">
        <f t="shared" si="11"/>
        <v>1044000</v>
      </c>
    </row>
    <row r="174" spans="1:11" x14ac:dyDescent="0.2">
      <c r="A174" s="67">
        <v>171</v>
      </c>
      <c r="B174" s="77" t="s">
        <v>190</v>
      </c>
      <c r="C174" s="69" t="s">
        <v>189</v>
      </c>
      <c r="D174" s="70">
        <v>5</v>
      </c>
      <c r="E174" s="71">
        <v>233450</v>
      </c>
      <c r="F174" s="72">
        <v>180000</v>
      </c>
      <c r="G174" s="72">
        <f t="shared" si="8"/>
        <v>900000</v>
      </c>
      <c r="H174" s="72">
        <f t="shared" si="9"/>
        <v>208800</v>
      </c>
      <c r="I174" s="72">
        <f t="shared" si="10"/>
        <v>1044000</v>
      </c>
      <c r="J174" s="84" t="s">
        <v>472</v>
      </c>
      <c r="K174" s="101">
        <f t="shared" si="11"/>
        <v>1044000</v>
      </c>
    </row>
    <row r="175" spans="1:11" ht="25.5" x14ac:dyDescent="0.2">
      <c r="A175" s="67">
        <v>172</v>
      </c>
      <c r="B175" s="77" t="s">
        <v>191</v>
      </c>
      <c r="C175" s="69" t="s">
        <v>189</v>
      </c>
      <c r="D175" s="70">
        <v>5</v>
      </c>
      <c r="E175" s="71">
        <v>233450</v>
      </c>
      <c r="F175" s="72">
        <v>180000</v>
      </c>
      <c r="G175" s="72">
        <f t="shared" si="8"/>
        <v>900000</v>
      </c>
      <c r="H175" s="72">
        <f t="shared" si="9"/>
        <v>208800</v>
      </c>
      <c r="I175" s="72">
        <f t="shared" si="10"/>
        <v>1044000</v>
      </c>
      <c r="J175" s="84" t="s">
        <v>472</v>
      </c>
      <c r="K175" s="101">
        <f t="shared" si="11"/>
        <v>1044000</v>
      </c>
    </row>
    <row r="176" spans="1:11" x14ac:dyDescent="0.2">
      <c r="A176" s="67">
        <v>173</v>
      </c>
      <c r="B176" s="77" t="s">
        <v>192</v>
      </c>
      <c r="C176" s="69" t="s">
        <v>189</v>
      </c>
      <c r="D176" s="70">
        <v>5</v>
      </c>
      <c r="E176" s="71">
        <v>233450</v>
      </c>
      <c r="F176" s="72">
        <v>180000</v>
      </c>
      <c r="G176" s="72">
        <f t="shared" si="8"/>
        <v>900000</v>
      </c>
      <c r="H176" s="72">
        <f t="shared" si="9"/>
        <v>208800</v>
      </c>
      <c r="I176" s="72">
        <f t="shared" si="10"/>
        <v>1044000</v>
      </c>
      <c r="J176" s="84" t="s">
        <v>472</v>
      </c>
      <c r="K176" s="101">
        <f t="shared" si="11"/>
        <v>1044000</v>
      </c>
    </row>
    <row r="177" spans="1:11" ht="25.5" x14ac:dyDescent="0.2">
      <c r="A177" s="67">
        <v>174</v>
      </c>
      <c r="B177" s="77" t="s">
        <v>473</v>
      </c>
      <c r="C177" s="69" t="s">
        <v>189</v>
      </c>
      <c r="D177" s="70">
        <v>10</v>
      </c>
      <c r="E177" s="71">
        <v>233450</v>
      </c>
      <c r="F177" s="72">
        <v>180000</v>
      </c>
      <c r="G177" s="72">
        <f t="shared" si="8"/>
        <v>1800000</v>
      </c>
      <c r="H177" s="72">
        <f t="shared" si="9"/>
        <v>208800</v>
      </c>
      <c r="I177" s="72">
        <f t="shared" si="10"/>
        <v>2088000</v>
      </c>
      <c r="J177" s="84" t="s">
        <v>472</v>
      </c>
      <c r="K177" s="101">
        <f t="shared" si="11"/>
        <v>2088000</v>
      </c>
    </row>
    <row r="178" spans="1:11" x14ac:dyDescent="0.2">
      <c r="A178" s="67">
        <v>175</v>
      </c>
      <c r="B178" s="77" t="s">
        <v>194</v>
      </c>
      <c r="C178" s="69" t="s">
        <v>189</v>
      </c>
      <c r="D178" s="70">
        <v>2</v>
      </c>
      <c r="E178" s="71">
        <v>245000</v>
      </c>
      <c r="F178" s="72">
        <v>180000</v>
      </c>
      <c r="G178" s="72">
        <f t="shared" si="8"/>
        <v>360000</v>
      </c>
      <c r="H178" s="72">
        <f t="shared" si="9"/>
        <v>208800</v>
      </c>
      <c r="I178" s="72">
        <f t="shared" si="10"/>
        <v>417600</v>
      </c>
      <c r="J178" s="85" t="s">
        <v>472</v>
      </c>
      <c r="K178" s="101">
        <f t="shared" si="11"/>
        <v>417600</v>
      </c>
    </row>
    <row r="179" spans="1:11" x14ac:dyDescent="0.2">
      <c r="A179" s="67">
        <v>176</v>
      </c>
      <c r="B179" s="77" t="s">
        <v>195</v>
      </c>
      <c r="C179" s="69" t="s">
        <v>7</v>
      </c>
      <c r="D179" s="70">
        <v>10</v>
      </c>
      <c r="E179" s="71">
        <v>1440</v>
      </c>
      <c r="F179" s="72">
        <v>14410</v>
      </c>
      <c r="G179" s="72">
        <f t="shared" si="8"/>
        <v>144100</v>
      </c>
      <c r="H179" s="72">
        <f t="shared" si="9"/>
        <v>16715.599999999999</v>
      </c>
      <c r="I179" s="72">
        <f t="shared" si="10"/>
        <v>167156</v>
      </c>
      <c r="J179" s="73"/>
      <c r="K179" s="101">
        <f t="shared" si="11"/>
        <v>167156</v>
      </c>
    </row>
    <row r="180" spans="1:11" x14ac:dyDescent="0.2">
      <c r="A180" s="67">
        <v>177</v>
      </c>
      <c r="B180" s="68" t="s">
        <v>196</v>
      </c>
      <c r="C180" s="69" t="s">
        <v>7</v>
      </c>
      <c r="D180" s="70">
        <v>5</v>
      </c>
      <c r="E180" s="71">
        <v>1750</v>
      </c>
      <c r="F180" s="72">
        <v>1680</v>
      </c>
      <c r="G180" s="72">
        <f t="shared" si="8"/>
        <v>8400</v>
      </c>
      <c r="H180" s="72">
        <f t="shared" si="9"/>
        <v>1948.8</v>
      </c>
      <c r="I180" s="72">
        <f t="shared" si="10"/>
        <v>9744</v>
      </c>
      <c r="J180" s="73"/>
      <c r="K180" s="101">
        <f t="shared" si="11"/>
        <v>9744</v>
      </c>
    </row>
    <row r="181" spans="1:11" x14ac:dyDescent="0.2">
      <c r="A181" s="67">
        <v>178</v>
      </c>
      <c r="B181" s="68" t="s">
        <v>197</v>
      </c>
      <c r="C181" s="69" t="s">
        <v>7</v>
      </c>
      <c r="D181" s="70">
        <v>5</v>
      </c>
      <c r="E181" s="71">
        <v>3700</v>
      </c>
      <c r="F181" s="72">
        <v>1650</v>
      </c>
      <c r="G181" s="72">
        <f t="shared" si="8"/>
        <v>8250</v>
      </c>
      <c r="H181" s="72">
        <f t="shared" si="9"/>
        <v>1914</v>
      </c>
      <c r="I181" s="72">
        <f t="shared" si="10"/>
        <v>9570</v>
      </c>
      <c r="J181" s="73"/>
      <c r="K181" s="101">
        <f t="shared" si="11"/>
        <v>9570</v>
      </c>
    </row>
    <row r="182" spans="1:11" x14ac:dyDescent="0.2">
      <c r="A182" s="67">
        <v>179</v>
      </c>
      <c r="B182" s="68" t="s">
        <v>198</v>
      </c>
      <c r="C182" s="69" t="s">
        <v>7</v>
      </c>
      <c r="D182" s="70">
        <v>5</v>
      </c>
      <c r="E182" s="71">
        <v>1100</v>
      </c>
      <c r="F182" s="72">
        <v>1540</v>
      </c>
      <c r="G182" s="72">
        <f t="shared" si="8"/>
        <v>7700</v>
      </c>
      <c r="H182" s="72">
        <f t="shared" si="9"/>
        <v>1786.4</v>
      </c>
      <c r="I182" s="72">
        <f t="shared" si="10"/>
        <v>8932</v>
      </c>
      <c r="J182" s="73"/>
      <c r="K182" s="101">
        <f t="shared" si="11"/>
        <v>8932</v>
      </c>
    </row>
    <row r="183" spans="1:11" x14ac:dyDescent="0.2">
      <c r="A183" s="67">
        <v>180</v>
      </c>
      <c r="B183" s="77" t="s">
        <v>199</v>
      </c>
      <c r="C183" s="69" t="s">
        <v>7</v>
      </c>
      <c r="D183" s="70">
        <v>10</v>
      </c>
      <c r="E183" s="71">
        <v>5500</v>
      </c>
      <c r="F183" s="72">
        <v>5900</v>
      </c>
      <c r="G183" s="72">
        <f t="shared" si="8"/>
        <v>59000</v>
      </c>
      <c r="H183" s="72">
        <f t="shared" si="9"/>
        <v>6844</v>
      </c>
      <c r="I183" s="72">
        <f t="shared" si="10"/>
        <v>68440</v>
      </c>
      <c r="J183" s="73"/>
      <c r="K183" s="101">
        <f t="shared" si="11"/>
        <v>68440</v>
      </c>
    </row>
    <row r="184" spans="1:11" x14ac:dyDescent="0.2">
      <c r="A184" s="67">
        <v>181</v>
      </c>
      <c r="B184" s="77" t="s">
        <v>200</v>
      </c>
      <c r="C184" s="69" t="s">
        <v>7</v>
      </c>
      <c r="D184" s="70">
        <v>10</v>
      </c>
      <c r="E184" s="71">
        <v>11900</v>
      </c>
      <c r="F184" s="72">
        <v>11200</v>
      </c>
      <c r="G184" s="72">
        <f t="shared" si="8"/>
        <v>112000</v>
      </c>
      <c r="H184" s="72">
        <f t="shared" si="9"/>
        <v>12992</v>
      </c>
      <c r="I184" s="72">
        <f t="shared" si="10"/>
        <v>129920</v>
      </c>
      <c r="J184" s="73"/>
      <c r="K184" s="101">
        <f t="shared" si="11"/>
        <v>129920</v>
      </c>
    </row>
    <row r="185" spans="1:11" x14ac:dyDescent="0.2">
      <c r="A185" s="67">
        <v>182</v>
      </c>
      <c r="B185" s="77" t="s">
        <v>201</v>
      </c>
      <c r="C185" s="69" t="s">
        <v>7</v>
      </c>
      <c r="D185" s="70">
        <v>10</v>
      </c>
      <c r="E185" s="71">
        <v>4270</v>
      </c>
      <c r="F185" s="72">
        <v>2230</v>
      </c>
      <c r="G185" s="72">
        <f t="shared" si="8"/>
        <v>22300</v>
      </c>
      <c r="H185" s="72">
        <f t="shared" si="9"/>
        <v>2586.8000000000002</v>
      </c>
      <c r="I185" s="72">
        <f t="shared" si="10"/>
        <v>25868</v>
      </c>
      <c r="J185" s="73"/>
      <c r="K185" s="101">
        <f t="shared" si="11"/>
        <v>25868</v>
      </c>
    </row>
    <row r="186" spans="1:11" x14ac:dyDescent="0.2">
      <c r="A186" s="67">
        <v>183</v>
      </c>
      <c r="B186" s="77" t="s">
        <v>202</v>
      </c>
      <c r="C186" s="69" t="s">
        <v>7</v>
      </c>
      <c r="D186" s="70">
        <v>20</v>
      </c>
      <c r="E186" s="71">
        <v>2500</v>
      </c>
      <c r="F186" s="72">
        <v>2630</v>
      </c>
      <c r="G186" s="72">
        <f t="shared" si="8"/>
        <v>52600</v>
      </c>
      <c r="H186" s="72">
        <f t="shared" si="9"/>
        <v>3050.8</v>
      </c>
      <c r="I186" s="72">
        <f t="shared" si="10"/>
        <v>61016</v>
      </c>
      <c r="J186" s="73"/>
      <c r="K186" s="101">
        <f t="shared" si="11"/>
        <v>61016</v>
      </c>
    </row>
    <row r="187" spans="1:11" x14ac:dyDescent="0.2">
      <c r="A187" s="67">
        <v>184</v>
      </c>
      <c r="B187" s="77" t="s">
        <v>203</v>
      </c>
      <c r="C187" s="69" t="s">
        <v>7</v>
      </c>
      <c r="D187" s="70">
        <v>20</v>
      </c>
      <c r="E187" s="71">
        <v>6800</v>
      </c>
      <c r="F187" s="72">
        <v>6600</v>
      </c>
      <c r="G187" s="72">
        <f t="shared" si="8"/>
        <v>132000</v>
      </c>
      <c r="H187" s="72">
        <f t="shared" si="9"/>
        <v>7656</v>
      </c>
      <c r="I187" s="72">
        <f t="shared" si="10"/>
        <v>153120</v>
      </c>
      <c r="J187" s="73"/>
      <c r="K187" s="101">
        <f t="shared" si="11"/>
        <v>153120</v>
      </c>
    </row>
    <row r="188" spans="1:11" ht="25.5" x14ac:dyDescent="0.2">
      <c r="A188" s="67">
        <v>185</v>
      </c>
      <c r="B188" s="68" t="s">
        <v>204</v>
      </c>
      <c r="C188" s="69" t="s">
        <v>7</v>
      </c>
      <c r="D188" s="70">
        <v>20</v>
      </c>
      <c r="E188" s="71">
        <v>15840</v>
      </c>
      <c r="F188" s="72">
        <v>15462</v>
      </c>
      <c r="G188" s="72">
        <f t="shared" si="8"/>
        <v>309240</v>
      </c>
      <c r="H188" s="72">
        <f t="shared" si="9"/>
        <v>17935.919999999998</v>
      </c>
      <c r="I188" s="72">
        <f t="shared" si="10"/>
        <v>358718.39999999997</v>
      </c>
      <c r="J188" s="73"/>
      <c r="K188" s="101">
        <f t="shared" si="11"/>
        <v>358718.39999999997</v>
      </c>
    </row>
    <row r="189" spans="1:11" x14ac:dyDescent="0.2">
      <c r="A189" s="67">
        <v>186</v>
      </c>
      <c r="B189" s="68" t="s">
        <v>205</v>
      </c>
      <c r="C189" s="69" t="s">
        <v>7</v>
      </c>
      <c r="D189" s="70">
        <v>30</v>
      </c>
      <c r="E189" s="71">
        <v>12500</v>
      </c>
      <c r="F189" s="72">
        <v>21400</v>
      </c>
      <c r="G189" s="72">
        <f t="shared" si="8"/>
        <v>642000</v>
      </c>
      <c r="H189" s="72">
        <f t="shared" si="9"/>
        <v>24824</v>
      </c>
      <c r="I189" s="72">
        <f t="shared" si="10"/>
        <v>744720</v>
      </c>
      <c r="J189" s="73"/>
      <c r="K189" s="101">
        <f t="shared" si="11"/>
        <v>744720</v>
      </c>
    </row>
    <row r="190" spans="1:11" x14ac:dyDescent="0.2">
      <c r="A190" s="67">
        <v>187</v>
      </c>
      <c r="B190" s="68" t="s">
        <v>206</v>
      </c>
      <c r="C190" s="69" t="s">
        <v>7</v>
      </c>
      <c r="D190" s="70">
        <v>20</v>
      </c>
      <c r="E190" s="71">
        <v>8100</v>
      </c>
      <c r="F190" s="72">
        <v>7900</v>
      </c>
      <c r="G190" s="72">
        <f t="shared" si="8"/>
        <v>158000</v>
      </c>
      <c r="H190" s="72">
        <f t="shared" si="9"/>
        <v>9164</v>
      </c>
      <c r="I190" s="72">
        <f t="shared" si="10"/>
        <v>183280</v>
      </c>
      <c r="J190" s="73"/>
      <c r="K190" s="101">
        <f t="shared" si="11"/>
        <v>183280</v>
      </c>
    </row>
    <row r="191" spans="1:11" x14ac:dyDescent="0.2">
      <c r="A191" s="67">
        <v>188</v>
      </c>
      <c r="B191" s="68" t="s">
        <v>207</v>
      </c>
      <c r="C191" s="69" t="s">
        <v>7</v>
      </c>
      <c r="D191" s="70">
        <v>10</v>
      </c>
      <c r="E191" s="71">
        <v>8100</v>
      </c>
      <c r="F191" s="72">
        <v>7900</v>
      </c>
      <c r="G191" s="72">
        <f t="shared" si="8"/>
        <v>79000</v>
      </c>
      <c r="H191" s="72">
        <f t="shared" si="9"/>
        <v>9164</v>
      </c>
      <c r="I191" s="72">
        <f t="shared" si="10"/>
        <v>91640</v>
      </c>
      <c r="J191" s="73"/>
      <c r="K191" s="101">
        <f t="shared" si="11"/>
        <v>91640</v>
      </c>
    </row>
    <row r="192" spans="1:11" x14ac:dyDescent="0.2">
      <c r="A192" s="67">
        <v>189</v>
      </c>
      <c r="B192" s="68" t="s">
        <v>208</v>
      </c>
      <c r="C192" s="69" t="s">
        <v>7</v>
      </c>
      <c r="D192" s="70">
        <v>20</v>
      </c>
      <c r="E192" s="71">
        <v>8100</v>
      </c>
      <c r="F192" s="72">
        <v>7900</v>
      </c>
      <c r="G192" s="72">
        <f t="shared" si="8"/>
        <v>158000</v>
      </c>
      <c r="H192" s="72">
        <f t="shared" si="9"/>
        <v>9164</v>
      </c>
      <c r="I192" s="72">
        <f t="shared" si="10"/>
        <v>183280</v>
      </c>
      <c r="J192" s="73"/>
      <c r="K192" s="101">
        <f t="shared" si="11"/>
        <v>183280</v>
      </c>
    </row>
    <row r="193" spans="1:11" x14ac:dyDescent="0.2">
      <c r="A193" s="67">
        <v>190</v>
      </c>
      <c r="B193" s="68" t="s">
        <v>209</v>
      </c>
      <c r="C193" s="69" t="s">
        <v>7</v>
      </c>
      <c r="D193" s="70">
        <v>5</v>
      </c>
      <c r="E193" s="71">
        <v>9800</v>
      </c>
      <c r="F193" s="72">
        <v>8950</v>
      </c>
      <c r="G193" s="72">
        <f t="shared" si="8"/>
        <v>44750</v>
      </c>
      <c r="H193" s="72">
        <f t="shared" si="9"/>
        <v>10382</v>
      </c>
      <c r="I193" s="72">
        <f t="shared" si="10"/>
        <v>51910</v>
      </c>
      <c r="J193" s="73"/>
      <c r="K193" s="101">
        <f t="shared" si="11"/>
        <v>51910</v>
      </c>
    </row>
    <row r="194" spans="1:11" x14ac:dyDescent="0.2">
      <c r="A194" s="67">
        <v>191</v>
      </c>
      <c r="B194" s="68" t="s">
        <v>210</v>
      </c>
      <c r="C194" s="69" t="s">
        <v>7</v>
      </c>
      <c r="D194" s="70">
        <v>5</v>
      </c>
      <c r="E194" s="71">
        <v>7800</v>
      </c>
      <c r="F194" s="72">
        <v>14200</v>
      </c>
      <c r="G194" s="72">
        <f t="shared" si="8"/>
        <v>71000</v>
      </c>
      <c r="H194" s="72">
        <f t="shared" si="9"/>
        <v>16472</v>
      </c>
      <c r="I194" s="72">
        <f t="shared" si="10"/>
        <v>82360</v>
      </c>
      <c r="J194" s="73"/>
      <c r="K194" s="101">
        <f t="shared" si="11"/>
        <v>82360</v>
      </c>
    </row>
    <row r="195" spans="1:11" x14ac:dyDescent="0.2">
      <c r="A195" s="67">
        <v>192</v>
      </c>
      <c r="B195" s="68" t="s">
        <v>211</v>
      </c>
      <c r="C195" s="69" t="s">
        <v>7</v>
      </c>
      <c r="D195" s="70">
        <v>5</v>
      </c>
      <c r="E195" s="71">
        <v>8900</v>
      </c>
      <c r="F195" s="72">
        <v>20500</v>
      </c>
      <c r="G195" s="72">
        <f t="shared" si="8"/>
        <v>102500</v>
      </c>
      <c r="H195" s="72">
        <f t="shared" si="9"/>
        <v>23780</v>
      </c>
      <c r="I195" s="72">
        <f t="shared" si="10"/>
        <v>118900</v>
      </c>
      <c r="J195" s="73"/>
      <c r="K195" s="101">
        <f t="shared" si="11"/>
        <v>118900</v>
      </c>
    </row>
    <row r="196" spans="1:11" x14ac:dyDescent="0.2">
      <c r="A196" s="67">
        <v>193</v>
      </c>
      <c r="B196" s="68" t="s">
        <v>212</v>
      </c>
      <c r="C196" s="69" t="s">
        <v>7</v>
      </c>
      <c r="D196" s="70">
        <v>30</v>
      </c>
      <c r="E196" s="71">
        <v>16900</v>
      </c>
      <c r="F196" s="72">
        <v>2195</v>
      </c>
      <c r="G196" s="72">
        <f t="shared" ref="G196:G259" si="12">+F196*D196</f>
        <v>65850</v>
      </c>
      <c r="H196" s="72">
        <f t="shared" ref="H196:H259" si="13">+F196*16%+F196</f>
        <v>2546.1999999999998</v>
      </c>
      <c r="I196" s="72">
        <f t="shared" ref="I196:I259" si="14">+H196*D196</f>
        <v>76386</v>
      </c>
      <c r="J196" s="73"/>
      <c r="K196" s="101">
        <f t="shared" si="11"/>
        <v>76386</v>
      </c>
    </row>
    <row r="197" spans="1:11" x14ac:dyDescent="0.2">
      <c r="A197" s="67">
        <v>194</v>
      </c>
      <c r="B197" s="68" t="s">
        <v>213</v>
      </c>
      <c r="C197" s="69" t="s">
        <v>7</v>
      </c>
      <c r="D197" s="70">
        <v>30</v>
      </c>
      <c r="E197" s="71">
        <v>1500</v>
      </c>
      <c r="F197" s="72">
        <v>1830</v>
      </c>
      <c r="G197" s="72">
        <f t="shared" si="12"/>
        <v>54900</v>
      </c>
      <c r="H197" s="72">
        <f t="shared" si="13"/>
        <v>2122.8000000000002</v>
      </c>
      <c r="I197" s="72">
        <f t="shared" si="14"/>
        <v>63684.000000000007</v>
      </c>
      <c r="J197" s="73"/>
      <c r="K197" s="101">
        <f t="shared" ref="K197:K260" si="15">H197*D197</f>
        <v>63684.000000000007</v>
      </c>
    </row>
    <row r="198" spans="1:11" ht="26.25" thickBot="1" x14ac:dyDescent="0.25">
      <c r="A198" s="67">
        <v>195</v>
      </c>
      <c r="B198" s="68" t="s">
        <v>214</v>
      </c>
      <c r="C198" s="69" t="s">
        <v>7</v>
      </c>
      <c r="D198" s="70">
        <v>30</v>
      </c>
      <c r="E198" s="86">
        <v>1830</v>
      </c>
      <c r="F198" s="72">
        <v>4880</v>
      </c>
      <c r="G198" s="87">
        <f t="shared" si="12"/>
        <v>146400</v>
      </c>
      <c r="H198" s="87">
        <f t="shared" si="13"/>
        <v>5660.8</v>
      </c>
      <c r="I198" s="87">
        <f t="shared" si="14"/>
        <v>169824</v>
      </c>
      <c r="J198" s="73"/>
      <c r="K198" s="101">
        <f t="shared" si="15"/>
        <v>169824</v>
      </c>
    </row>
    <row r="199" spans="1:11" ht="25.5" x14ac:dyDescent="0.2">
      <c r="A199" s="67">
        <v>196</v>
      </c>
      <c r="B199" s="88" t="s">
        <v>215</v>
      </c>
      <c r="C199" s="69" t="s">
        <v>7</v>
      </c>
      <c r="D199" s="70">
        <v>30</v>
      </c>
      <c r="E199" s="71">
        <v>3900</v>
      </c>
      <c r="F199" s="72">
        <v>3900</v>
      </c>
      <c r="G199" s="72">
        <f t="shared" si="12"/>
        <v>117000</v>
      </c>
      <c r="H199" s="72">
        <f t="shared" si="13"/>
        <v>4524</v>
      </c>
      <c r="I199" s="72">
        <f t="shared" si="14"/>
        <v>135720</v>
      </c>
      <c r="J199" s="73"/>
      <c r="K199" s="101">
        <f t="shared" si="15"/>
        <v>135720</v>
      </c>
    </row>
    <row r="200" spans="1:11" x14ac:dyDescent="0.2">
      <c r="A200" s="67">
        <v>197</v>
      </c>
      <c r="B200" s="68" t="s">
        <v>216</v>
      </c>
      <c r="C200" s="69" t="s">
        <v>7</v>
      </c>
      <c r="D200" s="70">
        <v>100</v>
      </c>
      <c r="E200" s="71">
        <v>3900</v>
      </c>
      <c r="F200" s="72">
        <v>990</v>
      </c>
      <c r="G200" s="72">
        <f t="shared" si="12"/>
        <v>99000</v>
      </c>
      <c r="H200" s="72">
        <f t="shared" si="13"/>
        <v>1148.4000000000001</v>
      </c>
      <c r="I200" s="72">
        <f t="shared" si="14"/>
        <v>114840.00000000001</v>
      </c>
      <c r="J200" s="73" t="s">
        <v>474</v>
      </c>
      <c r="K200" s="101">
        <f t="shared" si="15"/>
        <v>114840.00000000001</v>
      </c>
    </row>
    <row r="201" spans="1:11" x14ac:dyDescent="0.2">
      <c r="A201" s="67">
        <v>198</v>
      </c>
      <c r="B201" s="68" t="s">
        <v>217</v>
      </c>
      <c r="C201" s="69"/>
      <c r="D201" s="70">
        <v>100</v>
      </c>
      <c r="E201" s="71">
        <v>1160</v>
      </c>
      <c r="F201" s="72">
        <v>990</v>
      </c>
      <c r="G201" s="72">
        <f t="shared" si="12"/>
        <v>99000</v>
      </c>
      <c r="H201" s="72">
        <f t="shared" si="13"/>
        <v>1148.4000000000001</v>
      </c>
      <c r="I201" s="72">
        <f t="shared" si="14"/>
        <v>114840.00000000001</v>
      </c>
      <c r="J201" s="73" t="s">
        <v>474</v>
      </c>
      <c r="K201" s="101">
        <f t="shared" si="15"/>
        <v>114840.00000000001</v>
      </c>
    </row>
    <row r="202" spans="1:11" x14ac:dyDescent="0.2">
      <c r="A202" s="67">
        <v>199</v>
      </c>
      <c r="B202" s="68" t="s">
        <v>218</v>
      </c>
      <c r="C202" s="69" t="s">
        <v>7</v>
      </c>
      <c r="D202" s="70">
        <v>100</v>
      </c>
      <c r="E202" s="71">
        <v>990</v>
      </c>
      <c r="F202" s="72">
        <v>990</v>
      </c>
      <c r="G202" s="72">
        <f t="shared" si="12"/>
        <v>99000</v>
      </c>
      <c r="H202" s="72">
        <f t="shared" si="13"/>
        <v>1148.4000000000001</v>
      </c>
      <c r="I202" s="72">
        <f t="shared" si="14"/>
        <v>114840.00000000001</v>
      </c>
      <c r="J202" s="73" t="s">
        <v>475</v>
      </c>
      <c r="K202" s="101">
        <f t="shared" si="15"/>
        <v>114840.00000000001</v>
      </c>
    </row>
    <row r="203" spans="1:11" ht="25.5" x14ac:dyDescent="0.2">
      <c r="A203" s="67">
        <v>200</v>
      </c>
      <c r="B203" s="68" t="s">
        <v>219</v>
      </c>
      <c r="C203" s="69" t="s">
        <v>7</v>
      </c>
      <c r="D203" s="70">
        <v>50</v>
      </c>
      <c r="E203" s="71">
        <v>490</v>
      </c>
      <c r="F203" s="72">
        <v>1650</v>
      </c>
      <c r="G203" s="72">
        <f t="shared" si="12"/>
        <v>82500</v>
      </c>
      <c r="H203" s="72">
        <f t="shared" si="13"/>
        <v>1914</v>
      </c>
      <c r="I203" s="72">
        <f t="shared" si="14"/>
        <v>95700</v>
      </c>
      <c r="J203" s="73"/>
      <c r="K203" s="101">
        <f t="shared" si="15"/>
        <v>95700</v>
      </c>
    </row>
    <row r="204" spans="1:11" x14ac:dyDescent="0.2">
      <c r="A204" s="67">
        <v>201</v>
      </c>
      <c r="B204" s="68" t="s">
        <v>220</v>
      </c>
      <c r="C204" s="69" t="s">
        <v>7</v>
      </c>
      <c r="D204" s="70">
        <v>20</v>
      </c>
      <c r="E204" s="71">
        <v>543</v>
      </c>
      <c r="F204" s="72">
        <v>531</v>
      </c>
      <c r="G204" s="72">
        <f t="shared" si="12"/>
        <v>10620</v>
      </c>
      <c r="H204" s="72">
        <f t="shared" si="13"/>
        <v>615.96</v>
      </c>
      <c r="I204" s="72">
        <f t="shared" si="14"/>
        <v>12319.2</v>
      </c>
      <c r="J204" s="73"/>
      <c r="K204" s="101">
        <f t="shared" si="15"/>
        <v>12319.2</v>
      </c>
    </row>
    <row r="205" spans="1:11" x14ac:dyDescent="0.2">
      <c r="A205" s="67">
        <v>202</v>
      </c>
      <c r="B205" s="68" t="s">
        <v>221</v>
      </c>
      <c r="C205" s="69" t="s">
        <v>7</v>
      </c>
      <c r="D205" s="70">
        <v>20</v>
      </c>
      <c r="E205" s="71">
        <v>157</v>
      </c>
      <c r="F205" s="72">
        <v>153</v>
      </c>
      <c r="G205" s="72">
        <f t="shared" si="12"/>
        <v>3060</v>
      </c>
      <c r="H205" s="72">
        <f t="shared" si="13"/>
        <v>177.48</v>
      </c>
      <c r="I205" s="72">
        <f t="shared" si="14"/>
        <v>3549.6</v>
      </c>
      <c r="J205" s="73"/>
      <c r="K205" s="101">
        <f t="shared" si="15"/>
        <v>3549.6</v>
      </c>
    </row>
    <row r="206" spans="1:11" x14ac:dyDescent="0.2">
      <c r="A206" s="67">
        <v>203</v>
      </c>
      <c r="B206" s="68" t="s">
        <v>222</v>
      </c>
      <c r="C206" s="69" t="s">
        <v>7</v>
      </c>
      <c r="D206" s="70">
        <v>20</v>
      </c>
      <c r="E206" s="71">
        <v>1303</v>
      </c>
      <c r="F206" s="72">
        <v>1272</v>
      </c>
      <c r="G206" s="72">
        <f t="shared" si="12"/>
        <v>25440</v>
      </c>
      <c r="H206" s="72">
        <f t="shared" si="13"/>
        <v>1475.52</v>
      </c>
      <c r="I206" s="72">
        <f t="shared" si="14"/>
        <v>29510.400000000001</v>
      </c>
      <c r="J206" s="73"/>
      <c r="K206" s="101">
        <f t="shared" si="15"/>
        <v>29510.400000000001</v>
      </c>
    </row>
    <row r="207" spans="1:11" x14ac:dyDescent="0.2">
      <c r="A207" s="67">
        <v>204</v>
      </c>
      <c r="B207" s="68" t="s">
        <v>223</v>
      </c>
      <c r="C207" s="69" t="s">
        <v>7</v>
      </c>
      <c r="D207" s="70">
        <v>20</v>
      </c>
      <c r="E207" s="71">
        <v>6340</v>
      </c>
      <c r="F207" s="72">
        <v>6189</v>
      </c>
      <c r="G207" s="72">
        <f t="shared" si="12"/>
        <v>123780</v>
      </c>
      <c r="H207" s="72">
        <f t="shared" si="13"/>
        <v>7179.24</v>
      </c>
      <c r="I207" s="72">
        <f t="shared" si="14"/>
        <v>143584.79999999999</v>
      </c>
      <c r="J207" s="73"/>
      <c r="K207" s="101">
        <f t="shared" si="15"/>
        <v>143584.79999999999</v>
      </c>
    </row>
    <row r="208" spans="1:11" x14ac:dyDescent="0.2">
      <c r="A208" s="67">
        <v>205</v>
      </c>
      <c r="B208" s="68" t="s">
        <v>224</v>
      </c>
      <c r="C208" s="69" t="s">
        <v>7</v>
      </c>
      <c r="D208" s="70">
        <v>20</v>
      </c>
      <c r="E208" s="71">
        <v>2696</v>
      </c>
      <c r="F208" s="72">
        <v>2632</v>
      </c>
      <c r="G208" s="72">
        <f t="shared" si="12"/>
        <v>52640</v>
      </c>
      <c r="H208" s="72">
        <f t="shared" si="13"/>
        <v>3053.12</v>
      </c>
      <c r="I208" s="72">
        <f t="shared" si="14"/>
        <v>61062.399999999994</v>
      </c>
      <c r="J208" s="73"/>
      <c r="K208" s="101">
        <f t="shared" si="15"/>
        <v>61062.399999999994</v>
      </c>
    </row>
    <row r="209" spans="1:11" x14ac:dyDescent="0.2">
      <c r="A209" s="67">
        <v>206</v>
      </c>
      <c r="B209" s="68" t="s">
        <v>225</v>
      </c>
      <c r="C209" s="69" t="s">
        <v>7</v>
      </c>
      <c r="D209" s="70">
        <v>20</v>
      </c>
      <c r="E209" s="71">
        <v>3900</v>
      </c>
      <c r="F209" s="72">
        <v>10063</v>
      </c>
      <c r="G209" s="72">
        <f t="shared" si="12"/>
        <v>201260</v>
      </c>
      <c r="H209" s="72">
        <f t="shared" si="13"/>
        <v>11673.08</v>
      </c>
      <c r="I209" s="72">
        <f t="shared" si="14"/>
        <v>233461.6</v>
      </c>
      <c r="J209" s="73"/>
      <c r="K209" s="101">
        <f t="shared" si="15"/>
        <v>233461.6</v>
      </c>
    </row>
    <row r="210" spans="1:11" x14ac:dyDescent="0.2">
      <c r="A210" s="67">
        <v>207</v>
      </c>
      <c r="B210" s="68" t="s">
        <v>226</v>
      </c>
      <c r="C210" s="69" t="s">
        <v>7</v>
      </c>
      <c r="D210" s="70">
        <v>20</v>
      </c>
      <c r="E210" s="71">
        <v>222</v>
      </c>
      <c r="F210" s="72">
        <v>217</v>
      </c>
      <c r="G210" s="72">
        <f t="shared" si="12"/>
        <v>4340</v>
      </c>
      <c r="H210" s="72">
        <f t="shared" si="13"/>
        <v>251.72</v>
      </c>
      <c r="I210" s="72">
        <f t="shared" si="14"/>
        <v>5034.3999999999996</v>
      </c>
      <c r="J210" s="73"/>
      <c r="K210" s="101">
        <f t="shared" si="15"/>
        <v>5034.3999999999996</v>
      </c>
    </row>
    <row r="211" spans="1:11" x14ac:dyDescent="0.2">
      <c r="A211" s="67">
        <v>208</v>
      </c>
      <c r="B211" s="68" t="s">
        <v>227</v>
      </c>
      <c r="C211" s="69" t="s">
        <v>7</v>
      </c>
      <c r="D211" s="70">
        <v>20</v>
      </c>
      <c r="E211" s="71">
        <v>928</v>
      </c>
      <c r="F211" s="72">
        <v>906</v>
      </c>
      <c r="G211" s="72">
        <f t="shared" si="12"/>
        <v>18120</v>
      </c>
      <c r="H211" s="72">
        <f t="shared" si="13"/>
        <v>1050.96</v>
      </c>
      <c r="I211" s="72">
        <f t="shared" si="14"/>
        <v>21019.200000000001</v>
      </c>
      <c r="J211" s="73"/>
      <c r="K211" s="101">
        <f t="shared" si="15"/>
        <v>21019.200000000001</v>
      </c>
    </row>
    <row r="212" spans="1:11" x14ac:dyDescent="0.2">
      <c r="A212" s="67">
        <v>209</v>
      </c>
      <c r="B212" s="68" t="s">
        <v>228</v>
      </c>
      <c r="C212" s="69" t="s">
        <v>7</v>
      </c>
      <c r="D212" s="70">
        <v>20</v>
      </c>
      <c r="E212" s="71">
        <v>222</v>
      </c>
      <c r="F212" s="72">
        <v>217</v>
      </c>
      <c r="G212" s="72">
        <f t="shared" si="12"/>
        <v>4340</v>
      </c>
      <c r="H212" s="72">
        <f t="shared" si="13"/>
        <v>251.72</v>
      </c>
      <c r="I212" s="72">
        <f t="shared" si="14"/>
        <v>5034.3999999999996</v>
      </c>
      <c r="J212" s="73"/>
      <c r="K212" s="101">
        <f t="shared" si="15"/>
        <v>5034.3999999999996</v>
      </c>
    </row>
    <row r="213" spans="1:11" x14ac:dyDescent="0.2">
      <c r="A213" s="67">
        <v>210</v>
      </c>
      <c r="B213" s="68" t="s">
        <v>229</v>
      </c>
      <c r="C213" s="69" t="s">
        <v>7</v>
      </c>
      <c r="D213" s="70">
        <v>20</v>
      </c>
      <c r="E213" s="71">
        <v>1645</v>
      </c>
      <c r="F213" s="72">
        <v>1606</v>
      </c>
      <c r="G213" s="72">
        <f t="shared" si="12"/>
        <v>32120</v>
      </c>
      <c r="H213" s="72">
        <f t="shared" si="13"/>
        <v>1862.96</v>
      </c>
      <c r="I213" s="72">
        <f t="shared" si="14"/>
        <v>37259.199999999997</v>
      </c>
      <c r="J213" s="73"/>
      <c r="K213" s="101">
        <f t="shared" si="15"/>
        <v>37259.199999999997</v>
      </c>
    </row>
    <row r="214" spans="1:11" x14ac:dyDescent="0.2">
      <c r="A214" s="67">
        <v>211</v>
      </c>
      <c r="B214" s="68" t="s">
        <v>230</v>
      </c>
      <c r="C214" s="69" t="s">
        <v>7</v>
      </c>
      <c r="D214" s="70">
        <v>10</v>
      </c>
      <c r="E214" s="71">
        <v>88189</v>
      </c>
      <c r="F214" s="72">
        <v>8183</v>
      </c>
      <c r="G214" s="72">
        <f t="shared" si="12"/>
        <v>81830</v>
      </c>
      <c r="H214" s="72">
        <f t="shared" si="13"/>
        <v>9492.2800000000007</v>
      </c>
      <c r="I214" s="72">
        <f t="shared" si="14"/>
        <v>94922.8</v>
      </c>
      <c r="J214" s="73"/>
      <c r="K214" s="101">
        <f t="shared" si="15"/>
        <v>94922.8</v>
      </c>
    </row>
    <row r="215" spans="1:11" x14ac:dyDescent="0.2">
      <c r="A215" s="67">
        <v>212</v>
      </c>
      <c r="B215" s="68" t="s">
        <v>231</v>
      </c>
      <c r="C215" s="69" t="s">
        <v>7</v>
      </c>
      <c r="D215" s="70">
        <v>20</v>
      </c>
      <c r="E215" s="71">
        <v>3556</v>
      </c>
      <c r="F215" s="72">
        <v>3472</v>
      </c>
      <c r="G215" s="72">
        <f t="shared" si="12"/>
        <v>69440</v>
      </c>
      <c r="H215" s="72">
        <f t="shared" si="13"/>
        <v>4027.52</v>
      </c>
      <c r="I215" s="72">
        <f t="shared" si="14"/>
        <v>80550.399999999994</v>
      </c>
      <c r="J215" s="73"/>
      <c r="K215" s="101">
        <f t="shared" si="15"/>
        <v>80550.399999999994</v>
      </c>
    </row>
    <row r="216" spans="1:11" x14ac:dyDescent="0.2">
      <c r="A216" s="67">
        <v>213</v>
      </c>
      <c r="B216" s="68" t="s">
        <v>232</v>
      </c>
      <c r="C216" s="69" t="s">
        <v>7</v>
      </c>
      <c r="D216" s="70">
        <v>20</v>
      </c>
      <c r="E216" s="71">
        <v>7800</v>
      </c>
      <c r="F216" s="72">
        <v>12726</v>
      </c>
      <c r="G216" s="72">
        <f t="shared" si="12"/>
        <v>254520</v>
      </c>
      <c r="H216" s="72">
        <f t="shared" si="13"/>
        <v>14762.16</v>
      </c>
      <c r="I216" s="72">
        <f t="shared" si="14"/>
        <v>295243.2</v>
      </c>
      <c r="J216" s="73"/>
      <c r="K216" s="101">
        <f t="shared" si="15"/>
        <v>295243.2</v>
      </c>
    </row>
    <row r="217" spans="1:11" x14ac:dyDescent="0.2">
      <c r="A217" s="67">
        <v>214</v>
      </c>
      <c r="B217" s="68" t="s">
        <v>476</v>
      </c>
      <c r="C217" s="69" t="s">
        <v>143</v>
      </c>
      <c r="D217" s="70">
        <v>6</v>
      </c>
      <c r="E217" s="71">
        <v>68000</v>
      </c>
      <c r="F217" s="72">
        <v>13350</v>
      </c>
      <c r="G217" s="72">
        <f t="shared" si="12"/>
        <v>80100</v>
      </c>
      <c r="H217" s="72">
        <f t="shared" si="13"/>
        <v>15486</v>
      </c>
      <c r="I217" s="72">
        <f t="shared" si="14"/>
        <v>92916</v>
      </c>
      <c r="J217" s="73"/>
      <c r="K217" s="101">
        <f t="shared" si="15"/>
        <v>92916</v>
      </c>
    </row>
    <row r="218" spans="1:11" x14ac:dyDescent="0.2">
      <c r="A218" s="67">
        <v>215</v>
      </c>
      <c r="B218" s="68" t="s">
        <v>234</v>
      </c>
      <c r="C218" s="69" t="s">
        <v>7</v>
      </c>
      <c r="D218" s="70">
        <v>30</v>
      </c>
      <c r="E218" s="71">
        <v>26830</v>
      </c>
      <c r="F218" s="72">
        <v>18900</v>
      </c>
      <c r="G218" s="72">
        <f t="shared" si="12"/>
        <v>567000</v>
      </c>
      <c r="H218" s="72">
        <f t="shared" si="13"/>
        <v>21924</v>
      </c>
      <c r="I218" s="72">
        <f t="shared" si="14"/>
        <v>657720</v>
      </c>
      <c r="J218" s="73"/>
      <c r="K218" s="101">
        <f t="shared" si="15"/>
        <v>657720</v>
      </c>
    </row>
    <row r="219" spans="1:11" ht="25.5" x14ac:dyDescent="0.2">
      <c r="A219" s="67">
        <v>216</v>
      </c>
      <c r="B219" s="68" t="s">
        <v>235</v>
      </c>
      <c r="C219" s="69" t="s">
        <v>7</v>
      </c>
      <c r="D219" s="70">
        <v>30</v>
      </c>
      <c r="E219" s="71">
        <v>4270</v>
      </c>
      <c r="F219" s="72">
        <v>2685</v>
      </c>
      <c r="G219" s="72">
        <f t="shared" si="12"/>
        <v>80550</v>
      </c>
      <c r="H219" s="72">
        <f t="shared" si="13"/>
        <v>3114.6</v>
      </c>
      <c r="I219" s="72">
        <f t="shared" si="14"/>
        <v>93438</v>
      </c>
      <c r="J219" s="73"/>
      <c r="K219" s="101">
        <f t="shared" si="15"/>
        <v>93438</v>
      </c>
    </row>
    <row r="220" spans="1:11" ht="25.5" x14ac:dyDescent="0.2">
      <c r="A220" s="67">
        <v>217</v>
      </c>
      <c r="B220" s="68" t="s">
        <v>477</v>
      </c>
      <c r="C220" s="69" t="s">
        <v>7</v>
      </c>
      <c r="D220" s="70">
        <v>30</v>
      </c>
      <c r="E220" s="71">
        <v>3500</v>
      </c>
      <c r="F220" s="72">
        <v>1920</v>
      </c>
      <c r="G220" s="72">
        <f t="shared" si="12"/>
        <v>57600</v>
      </c>
      <c r="H220" s="72">
        <f t="shared" si="13"/>
        <v>2227.1999999999998</v>
      </c>
      <c r="I220" s="72">
        <f t="shared" si="14"/>
        <v>66816</v>
      </c>
      <c r="J220" s="73"/>
      <c r="K220" s="101">
        <f t="shared" si="15"/>
        <v>66816</v>
      </c>
    </row>
    <row r="221" spans="1:11" ht="25.5" x14ac:dyDescent="0.2">
      <c r="A221" s="67">
        <v>218</v>
      </c>
      <c r="B221" s="68" t="s">
        <v>237</v>
      </c>
      <c r="C221" s="69" t="s">
        <v>7</v>
      </c>
      <c r="D221" s="70">
        <v>30</v>
      </c>
      <c r="E221" s="71">
        <v>15600</v>
      </c>
      <c r="F221" s="72">
        <v>11800</v>
      </c>
      <c r="G221" s="72">
        <f t="shared" si="12"/>
        <v>354000</v>
      </c>
      <c r="H221" s="72">
        <f t="shared" si="13"/>
        <v>13688</v>
      </c>
      <c r="I221" s="72">
        <f t="shared" si="14"/>
        <v>410640</v>
      </c>
      <c r="J221" s="73"/>
      <c r="K221" s="101">
        <f t="shared" si="15"/>
        <v>410640</v>
      </c>
    </row>
    <row r="222" spans="1:11" x14ac:dyDescent="0.2">
      <c r="A222" s="67">
        <v>219</v>
      </c>
      <c r="B222" s="68" t="s">
        <v>238</v>
      </c>
      <c r="C222" s="69" t="s">
        <v>7</v>
      </c>
      <c r="D222" s="70">
        <v>10</v>
      </c>
      <c r="E222" s="71">
        <v>69800</v>
      </c>
      <c r="F222" s="72">
        <v>75000</v>
      </c>
      <c r="G222" s="72">
        <f t="shared" si="12"/>
        <v>750000</v>
      </c>
      <c r="H222" s="72">
        <f t="shared" si="13"/>
        <v>87000</v>
      </c>
      <c r="I222" s="72">
        <f t="shared" si="14"/>
        <v>870000</v>
      </c>
      <c r="J222" s="73"/>
      <c r="K222" s="101">
        <f t="shared" si="15"/>
        <v>870000</v>
      </c>
    </row>
    <row r="223" spans="1:11" x14ac:dyDescent="0.2">
      <c r="A223" s="67">
        <v>220</v>
      </c>
      <c r="B223" s="68" t="s">
        <v>239</v>
      </c>
      <c r="C223" s="69" t="s">
        <v>7</v>
      </c>
      <c r="D223" s="70">
        <v>10</v>
      </c>
      <c r="E223" s="71">
        <v>69800</v>
      </c>
      <c r="F223" s="72">
        <v>75000</v>
      </c>
      <c r="G223" s="72">
        <f t="shared" si="12"/>
        <v>750000</v>
      </c>
      <c r="H223" s="72">
        <f t="shared" si="13"/>
        <v>87000</v>
      </c>
      <c r="I223" s="72">
        <f t="shared" si="14"/>
        <v>870000</v>
      </c>
      <c r="J223" s="73"/>
      <c r="K223" s="101">
        <f t="shared" si="15"/>
        <v>870000</v>
      </c>
    </row>
    <row r="224" spans="1:11" x14ac:dyDescent="0.2">
      <c r="A224" s="67">
        <v>221</v>
      </c>
      <c r="B224" s="89" t="s">
        <v>240</v>
      </c>
      <c r="C224" s="90" t="s">
        <v>7</v>
      </c>
      <c r="D224" s="70">
        <v>10</v>
      </c>
      <c r="E224" s="71">
        <v>5400</v>
      </c>
      <c r="F224" s="72">
        <v>6900</v>
      </c>
      <c r="G224" s="72">
        <f t="shared" si="12"/>
        <v>69000</v>
      </c>
      <c r="H224" s="72">
        <f t="shared" si="13"/>
        <v>8004</v>
      </c>
      <c r="I224" s="72">
        <f t="shared" si="14"/>
        <v>80040</v>
      </c>
      <c r="J224" s="73"/>
      <c r="K224" s="101">
        <f t="shared" si="15"/>
        <v>80040</v>
      </c>
    </row>
    <row r="225" spans="1:11" x14ac:dyDescent="0.2">
      <c r="A225" s="67">
        <v>222</v>
      </c>
      <c r="B225" s="89" t="s">
        <v>241</v>
      </c>
      <c r="C225" s="69" t="s">
        <v>7</v>
      </c>
      <c r="D225" s="70">
        <v>10</v>
      </c>
      <c r="E225" s="71">
        <v>22800</v>
      </c>
      <c r="F225" s="72">
        <v>27900</v>
      </c>
      <c r="G225" s="72">
        <f t="shared" si="12"/>
        <v>279000</v>
      </c>
      <c r="H225" s="72">
        <f t="shared" si="13"/>
        <v>32364</v>
      </c>
      <c r="I225" s="72">
        <f t="shared" si="14"/>
        <v>323640</v>
      </c>
      <c r="J225" s="73"/>
      <c r="K225" s="101">
        <f t="shared" si="15"/>
        <v>323640</v>
      </c>
    </row>
    <row r="226" spans="1:11" x14ac:dyDescent="0.2">
      <c r="A226" s="67">
        <v>223</v>
      </c>
      <c r="B226" s="89" t="s">
        <v>242</v>
      </c>
      <c r="C226" s="90" t="s">
        <v>7</v>
      </c>
      <c r="D226" s="70">
        <v>10</v>
      </c>
      <c r="E226" s="71">
        <v>13800</v>
      </c>
      <c r="F226" s="72">
        <v>16900</v>
      </c>
      <c r="G226" s="72">
        <f t="shared" si="12"/>
        <v>169000</v>
      </c>
      <c r="H226" s="72">
        <f t="shared" si="13"/>
        <v>19604</v>
      </c>
      <c r="I226" s="72">
        <f t="shared" si="14"/>
        <v>196040</v>
      </c>
      <c r="J226" s="73"/>
      <c r="K226" s="101">
        <f t="shared" si="15"/>
        <v>196040</v>
      </c>
    </row>
    <row r="227" spans="1:11" x14ac:dyDescent="0.2">
      <c r="A227" s="67">
        <v>224</v>
      </c>
      <c r="B227" s="91" t="s">
        <v>243</v>
      </c>
      <c r="C227" s="69" t="s">
        <v>7</v>
      </c>
      <c r="D227" s="70">
        <v>10</v>
      </c>
      <c r="E227" s="71">
        <v>95000</v>
      </c>
      <c r="F227" s="72">
        <v>0</v>
      </c>
      <c r="G227" s="72">
        <f t="shared" si="12"/>
        <v>0</v>
      </c>
      <c r="H227" s="72">
        <f t="shared" si="13"/>
        <v>0</v>
      </c>
      <c r="I227" s="72">
        <f t="shared" si="14"/>
        <v>0</v>
      </c>
      <c r="J227" s="73" t="s">
        <v>418</v>
      </c>
      <c r="K227" s="101">
        <f t="shared" si="15"/>
        <v>0</v>
      </c>
    </row>
    <row r="228" spans="1:11" x14ac:dyDescent="0.2">
      <c r="A228" s="67">
        <v>225</v>
      </c>
      <c r="B228" s="89" t="s">
        <v>244</v>
      </c>
      <c r="C228" s="90" t="s">
        <v>7</v>
      </c>
      <c r="D228" s="70">
        <v>10</v>
      </c>
      <c r="E228" s="71">
        <v>29800</v>
      </c>
      <c r="F228" s="72">
        <v>29950</v>
      </c>
      <c r="G228" s="72">
        <f t="shared" si="12"/>
        <v>299500</v>
      </c>
      <c r="H228" s="72">
        <f t="shared" si="13"/>
        <v>34742</v>
      </c>
      <c r="I228" s="72">
        <f t="shared" si="14"/>
        <v>347420</v>
      </c>
      <c r="J228" s="73"/>
      <c r="K228" s="101">
        <f t="shared" si="15"/>
        <v>347420</v>
      </c>
    </row>
    <row r="229" spans="1:11" x14ac:dyDescent="0.2">
      <c r="A229" s="67">
        <v>226</v>
      </c>
      <c r="B229" s="89" t="s">
        <v>245</v>
      </c>
      <c r="C229" s="90" t="s">
        <v>7</v>
      </c>
      <c r="D229" s="70">
        <v>5</v>
      </c>
      <c r="E229" s="71">
        <v>68500</v>
      </c>
      <c r="F229" s="72">
        <v>82400</v>
      </c>
      <c r="G229" s="72">
        <f t="shared" si="12"/>
        <v>412000</v>
      </c>
      <c r="H229" s="72">
        <f t="shared" si="13"/>
        <v>95584</v>
      </c>
      <c r="I229" s="72">
        <f t="shared" si="14"/>
        <v>477920</v>
      </c>
      <c r="J229" s="73"/>
      <c r="K229" s="101">
        <f t="shared" si="15"/>
        <v>477920</v>
      </c>
    </row>
    <row r="230" spans="1:11" x14ac:dyDescent="0.2">
      <c r="A230" s="67">
        <v>227</v>
      </c>
      <c r="B230" s="89" t="s">
        <v>246</v>
      </c>
      <c r="C230" s="69" t="s">
        <v>7</v>
      </c>
      <c r="D230" s="70">
        <v>10</v>
      </c>
      <c r="E230" s="71">
        <v>7900</v>
      </c>
      <c r="F230" s="72">
        <v>10900</v>
      </c>
      <c r="G230" s="72">
        <f t="shared" si="12"/>
        <v>109000</v>
      </c>
      <c r="H230" s="72">
        <f t="shared" si="13"/>
        <v>12644</v>
      </c>
      <c r="I230" s="72">
        <f t="shared" si="14"/>
        <v>126440</v>
      </c>
      <c r="J230" s="73"/>
      <c r="K230" s="101">
        <f t="shared" si="15"/>
        <v>126440</v>
      </c>
    </row>
    <row r="231" spans="1:11" x14ac:dyDescent="0.2">
      <c r="A231" s="67">
        <v>228</v>
      </c>
      <c r="B231" s="68" t="s">
        <v>247</v>
      </c>
      <c r="C231" s="69" t="s">
        <v>7</v>
      </c>
      <c r="D231" s="70">
        <v>500</v>
      </c>
      <c r="E231" s="71">
        <v>3200</v>
      </c>
      <c r="F231" s="72">
        <v>3200</v>
      </c>
      <c r="G231" s="72">
        <f t="shared" si="12"/>
        <v>1600000</v>
      </c>
      <c r="H231" s="72">
        <f t="shared" si="13"/>
        <v>3712</v>
      </c>
      <c r="I231" s="72">
        <f t="shared" si="14"/>
        <v>1856000</v>
      </c>
      <c r="J231" s="73"/>
      <c r="K231" s="101">
        <f t="shared" si="15"/>
        <v>1856000</v>
      </c>
    </row>
    <row r="232" spans="1:11" x14ac:dyDescent="0.2">
      <c r="A232" s="67">
        <v>229</v>
      </c>
      <c r="B232" s="68" t="s">
        <v>248</v>
      </c>
      <c r="C232" s="69" t="s">
        <v>7</v>
      </c>
      <c r="D232" s="70">
        <v>500</v>
      </c>
      <c r="E232" s="71">
        <v>2900</v>
      </c>
      <c r="F232" s="72">
        <v>3565</v>
      </c>
      <c r="G232" s="72">
        <f t="shared" si="12"/>
        <v>1782500</v>
      </c>
      <c r="H232" s="72">
        <f t="shared" si="13"/>
        <v>4135.3999999999996</v>
      </c>
      <c r="I232" s="72">
        <f t="shared" si="14"/>
        <v>2067699.9999999998</v>
      </c>
      <c r="J232" s="73"/>
      <c r="K232" s="101">
        <f t="shared" si="15"/>
        <v>2067699.9999999998</v>
      </c>
    </row>
    <row r="233" spans="1:11" x14ac:dyDescent="0.2">
      <c r="A233" s="67">
        <v>230</v>
      </c>
      <c r="B233" s="68" t="s">
        <v>478</v>
      </c>
      <c r="C233" s="69" t="s">
        <v>7</v>
      </c>
      <c r="D233" s="70">
        <v>100</v>
      </c>
      <c r="E233" s="71">
        <v>6342</v>
      </c>
      <c r="F233" s="72">
        <v>5900</v>
      </c>
      <c r="G233" s="72">
        <f t="shared" si="12"/>
        <v>590000</v>
      </c>
      <c r="H233" s="72">
        <f t="shared" si="13"/>
        <v>6844</v>
      </c>
      <c r="I233" s="72">
        <f t="shared" si="14"/>
        <v>684400</v>
      </c>
      <c r="J233" s="73"/>
      <c r="K233" s="101">
        <f t="shared" si="15"/>
        <v>684400</v>
      </c>
    </row>
    <row r="234" spans="1:11" x14ac:dyDescent="0.2">
      <c r="A234" s="67">
        <v>231</v>
      </c>
      <c r="B234" s="77" t="s">
        <v>250</v>
      </c>
      <c r="C234" s="69" t="s">
        <v>7</v>
      </c>
      <c r="D234" s="70">
        <v>10</v>
      </c>
      <c r="E234" s="71">
        <v>13043</v>
      </c>
      <c r="F234" s="72">
        <v>12732</v>
      </c>
      <c r="G234" s="72">
        <f t="shared" si="12"/>
        <v>127320</v>
      </c>
      <c r="H234" s="72">
        <f t="shared" si="13"/>
        <v>14769.12</v>
      </c>
      <c r="I234" s="72">
        <f t="shared" si="14"/>
        <v>147691.20000000001</v>
      </c>
      <c r="J234" s="73"/>
      <c r="K234" s="101">
        <f t="shared" si="15"/>
        <v>147691.20000000001</v>
      </c>
    </row>
    <row r="235" spans="1:11" x14ac:dyDescent="0.2">
      <c r="A235" s="67">
        <v>232</v>
      </c>
      <c r="B235" s="77" t="s">
        <v>251</v>
      </c>
      <c r="C235" s="69" t="s">
        <v>7</v>
      </c>
      <c r="D235" s="70">
        <v>10</v>
      </c>
      <c r="E235" s="71">
        <v>7505</v>
      </c>
      <c r="F235" s="72">
        <v>7326</v>
      </c>
      <c r="G235" s="72">
        <f t="shared" si="12"/>
        <v>73260</v>
      </c>
      <c r="H235" s="72">
        <f t="shared" si="13"/>
        <v>8498.16</v>
      </c>
      <c r="I235" s="72">
        <f t="shared" si="14"/>
        <v>84981.6</v>
      </c>
      <c r="J235" s="73"/>
      <c r="K235" s="101">
        <f t="shared" si="15"/>
        <v>84981.6</v>
      </c>
    </row>
    <row r="236" spans="1:11" x14ac:dyDescent="0.2">
      <c r="A236" s="67">
        <v>233</v>
      </c>
      <c r="B236" s="77" t="s">
        <v>252</v>
      </c>
      <c r="C236" s="69" t="s">
        <v>7</v>
      </c>
      <c r="D236" s="70">
        <v>10</v>
      </c>
      <c r="E236" s="71">
        <v>23502</v>
      </c>
      <c r="F236" s="72">
        <v>22942</v>
      </c>
      <c r="G236" s="72">
        <f t="shared" si="12"/>
        <v>229420</v>
      </c>
      <c r="H236" s="72">
        <f t="shared" si="13"/>
        <v>26612.720000000001</v>
      </c>
      <c r="I236" s="72">
        <f t="shared" si="14"/>
        <v>266127.2</v>
      </c>
      <c r="J236" s="73"/>
      <c r="K236" s="101">
        <f t="shared" si="15"/>
        <v>266127.2</v>
      </c>
    </row>
    <row r="237" spans="1:11" x14ac:dyDescent="0.2">
      <c r="A237" s="67">
        <v>234</v>
      </c>
      <c r="B237" s="77" t="s">
        <v>253</v>
      </c>
      <c r="C237" s="69" t="s">
        <v>7</v>
      </c>
      <c r="D237" s="70">
        <v>10</v>
      </c>
      <c r="E237" s="71">
        <v>32696</v>
      </c>
      <c r="F237" s="72">
        <v>31918</v>
      </c>
      <c r="G237" s="72">
        <f t="shared" si="12"/>
        <v>319180</v>
      </c>
      <c r="H237" s="72">
        <f t="shared" si="13"/>
        <v>37024.879999999997</v>
      </c>
      <c r="I237" s="72">
        <f t="shared" si="14"/>
        <v>370248.8</v>
      </c>
      <c r="J237" s="73"/>
      <c r="K237" s="101">
        <f t="shared" si="15"/>
        <v>370248.8</v>
      </c>
    </row>
    <row r="238" spans="1:11" x14ac:dyDescent="0.2">
      <c r="A238" s="67">
        <v>235</v>
      </c>
      <c r="B238" s="77" t="s">
        <v>254</v>
      </c>
      <c r="C238" s="69" t="s">
        <v>7</v>
      </c>
      <c r="D238" s="70">
        <v>10</v>
      </c>
      <c r="E238" s="71">
        <v>64800</v>
      </c>
      <c r="F238" s="72">
        <v>66449</v>
      </c>
      <c r="G238" s="72">
        <f t="shared" si="12"/>
        <v>664490</v>
      </c>
      <c r="H238" s="72">
        <f t="shared" si="13"/>
        <v>77080.84</v>
      </c>
      <c r="I238" s="72">
        <f t="shared" si="14"/>
        <v>770808.39999999991</v>
      </c>
      <c r="J238" s="73"/>
      <c r="K238" s="101">
        <f t="shared" si="15"/>
        <v>770808.39999999991</v>
      </c>
    </row>
    <row r="239" spans="1:11" x14ac:dyDescent="0.2">
      <c r="A239" s="67">
        <v>236</v>
      </c>
      <c r="B239" s="68" t="s">
        <v>255</v>
      </c>
      <c r="C239" s="69" t="s">
        <v>7</v>
      </c>
      <c r="D239" s="70">
        <v>100</v>
      </c>
      <c r="E239" s="71">
        <v>4735</v>
      </c>
      <c r="F239" s="72">
        <v>4625</v>
      </c>
      <c r="G239" s="72">
        <f t="shared" si="12"/>
        <v>462500</v>
      </c>
      <c r="H239" s="72">
        <f t="shared" si="13"/>
        <v>5365</v>
      </c>
      <c r="I239" s="72">
        <f t="shared" si="14"/>
        <v>536500</v>
      </c>
      <c r="J239" s="73"/>
      <c r="K239" s="101">
        <f t="shared" si="15"/>
        <v>536500</v>
      </c>
    </row>
    <row r="240" spans="1:11" x14ac:dyDescent="0.2">
      <c r="A240" s="67">
        <v>237</v>
      </c>
      <c r="B240" s="68" t="s">
        <v>256</v>
      </c>
      <c r="C240" s="69" t="s">
        <v>68</v>
      </c>
      <c r="D240" s="70">
        <v>5</v>
      </c>
      <c r="E240" s="71">
        <v>5600</v>
      </c>
      <c r="F240" s="72">
        <v>6500</v>
      </c>
      <c r="G240" s="72">
        <f t="shared" si="12"/>
        <v>32500</v>
      </c>
      <c r="H240" s="72">
        <f t="shared" si="13"/>
        <v>7540</v>
      </c>
      <c r="I240" s="72">
        <f t="shared" si="14"/>
        <v>37700</v>
      </c>
      <c r="J240" s="73"/>
      <c r="K240" s="101">
        <f t="shared" si="15"/>
        <v>37700</v>
      </c>
    </row>
    <row r="241" spans="1:11" x14ac:dyDescent="0.2">
      <c r="A241" s="67">
        <v>238</v>
      </c>
      <c r="B241" s="68" t="s">
        <v>257</v>
      </c>
      <c r="C241" s="69" t="s">
        <v>68</v>
      </c>
      <c r="D241" s="70">
        <v>5</v>
      </c>
      <c r="E241" s="71">
        <v>5600</v>
      </c>
      <c r="F241" s="72">
        <v>6500</v>
      </c>
      <c r="G241" s="72">
        <f t="shared" si="12"/>
        <v>32500</v>
      </c>
      <c r="H241" s="72">
        <f t="shared" si="13"/>
        <v>7540</v>
      </c>
      <c r="I241" s="72">
        <f t="shared" si="14"/>
        <v>37700</v>
      </c>
      <c r="J241" s="73"/>
      <c r="K241" s="101">
        <f t="shared" si="15"/>
        <v>37700</v>
      </c>
    </row>
    <row r="242" spans="1:11" x14ac:dyDescent="0.2">
      <c r="A242" s="67">
        <v>239</v>
      </c>
      <c r="B242" s="68" t="s">
        <v>258</v>
      </c>
      <c r="C242" s="69" t="s">
        <v>7</v>
      </c>
      <c r="D242" s="70">
        <v>1</v>
      </c>
      <c r="E242" s="71">
        <v>589900</v>
      </c>
      <c r="F242" s="72">
        <v>575900</v>
      </c>
      <c r="G242" s="72">
        <f t="shared" si="12"/>
        <v>575900</v>
      </c>
      <c r="H242" s="72">
        <f t="shared" si="13"/>
        <v>668044</v>
      </c>
      <c r="I242" s="72">
        <f t="shared" si="14"/>
        <v>668044</v>
      </c>
      <c r="J242" s="73" t="s">
        <v>479</v>
      </c>
      <c r="K242" s="101">
        <f t="shared" si="15"/>
        <v>668044</v>
      </c>
    </row>
    <row r="243" spans="1:11" x14ac:dyDescent="0.2">
      <c r="A243" s="67">
        <v>240</v>
      </c>
      <c r="B243" s="68" t="s">
        <v>259</v>
      </c>
      <c r="C243" s="69" t="s">
        <v>480</v>
      </c>
      <c r="D243" s="70">
        <v>1</v>
      </c>
      <c r="E243" s="71">
        <v>358000</v>
      </c>
      <c r="F243" s="72">
        <v>624960</v>
      </c>
      <c r="G243" s="72">
        <f t="shared" si="12"/>
        <v>624960</v>
      </c>
      <c r="H243" s="72">
        <f t="shared" si="13"/>
        <v>724953.59999999998</v>
      </c>
      <c r="I243" s="72">
        <f t="shared" si="14"/>
        <v>724953.59999999998</v>
      </c>
      <c r="J243" s="73" t="s">
        <v>481</v>
      </c>
      <c r="K243" s="101">
        <f t="shared" si="15"/>
        <v>724953.59999999998</v>
      </c>
    </row>
    <row r="244" spans="1:11" x14ac:dyDescent="0.2">
      <c r="A244" s="67">
        <v>241</v>
      </c>
      <c r="B244" s="78" t="s">
        <v>260</v>
      </c>
      <c r="C244" s="69" t="s">
        <v>7</v>
      </c>
      <c r="D244" s="70">
        <v>500</v>
      </c>
      <c r="E244" s="71">
        <v>18</v>
      </c>
      <c r="F244" s="72">
        <v>15</v>
      </c>
      <c r="G244" s="72">
        <f t="shared" si="12"/>
        <v>7500</v>
      </c>
      <c r="H244" s="72">
        <f t="shared" si="13"/>
        <v>17.399999999999999</v>
      </c>
      <c r="I244" s="72">
        <f t="shared" si="14"/>
        <v>8700</v>
      </c>
      <c r="J244" s="73"/>
      <c r="K244" s="101">
        <f t="shared" si="15"/>
        <v>8700</v>
      </c>
    </row>
    <row r="245" spans="1:11" ht="25.5" x14ac:dyDescent="0.2">
      <c r="A245" s="67">
        <v>242</v>
      </c>
      <c r="B245" s="78" t="s">
        <v>261</v>
      </c>
      <c r="C245" s="69" t="s">
        <v>480</v>
      </c>
      <c r="D245" s="70">
        <v>500</v>
      </c>
      <c r="E245" s="71">
        <v>20</v>
      </c>
      <c r="F245" s="72">
        <v>20</v>
      </c>
      <c r="G245" s="72">
        <f t="shared" si="12"/>
        <v>10000</v>
      </c>
      <c r="H245" s="72">
        <f t="shared" si="13"/>
        <v>23.2</v>
      </c>
      <c r="I245" s="72">
        <f t="shared" si="14"/>
        <v>11600</v>
      </c>
      <c r="J245" s="73"/>
      <c r="K245" s="101">
        <f t="shared" si="15"/>
        <v>11600</v>
      </c>
    </row>
    <row r="246" spans="1:11" x14ac:dyDescent="0.2">
      <c r="A246" s="67">
        <v>243</v>
      </c>
      <c r="B246" s="78" t="s">
        <v>262</v>
      </c>
      <c r="C246" s="69" t="s">
        <v>7</v>
      </c>
      <c r="D246" s="70">
        <v>500</v>
      </c>
      <c r="E246" s="71">
        <v>25</v>
      </c>
      <c r="F246" s="72">
        <v>25</v>
      </c>
      <c r="G246" s="72">
        <f t="shared" si="12"/>
        <v>12500</v>
      </c>
      <c r="H246" s="72">
        <f t="shared" si="13"/>
        <v>29</v>
      </c>
      <c r="I246" s="72">
        <f t="shared" si="14"/>
        <v>14500</v>
      </c>
      <c r="J246" s="73"/>
      <c r="K246" s="101">
        <f t="shared" si="15"/>
        <v>14500</v>
      </c>
    </row>
    <row r="247" spans="1:11" ht="25.5" x14ac:dyDescent="0.2">
      <c r="A247" s="67">
        <v>244</v>
      </c>
      <c r="B247" s="78" t="s">
        <v>263</v>
      </c>
      <c r="C247" s="69" t="s">
        <v>480</v>
      </c>
      <c r="D247" s="70">
        <v>500</v>
      </c>
      <c r="E247" s="71">
        <v>20</v>
      </c>
      <c r="F247" s="72">
        <v>20</v>
      </c>
      <c r="G247" s="72">
        <f t="shared" si="12"/>
        <v>10000</v>
      </c>
      <c r="H247" s="72">
        <f t="shared" si="13"/>
        <v>23.2</v>
      </c>
      <c r="I247" s="72">
        <f t="shared" si="14"/>
        <v>11600</v>
      </c>
      <c r="J247" s="73"/>
      <c r="K247" s="101">
        <f t="shared" si="15"/>
        <v>11600</v>
      </c>
    </row>
    <row r="248" spans="1:11" ht="25.5" x14ac:dyDescent="0.2">
      <c r="A248" s="67">
        <v>245</v>
      </c>
      <c r="B248" s="78" t="s">
        <v>264</v>
      </c>
      <c r="C248" s="69" t="s">
        <v>7</v>
      </c>
      <c r="D248" s="70">
        <v>500</v>
      </c>
      <c r="E248" s="71">
        <v>20</v>
      </c>
      <c r="F248" s="72">
        <v>20</v>
      </c>
      <c r="G248" s="72">
        <f t="shared" si="12"/>
        <v>10000</v>
      </c>
      <c r="H248" s="72">
        <f t="shared" si="13"/>
        <v>23.2</v>
      </c>
      <c r="I248" s="72">
        <f t="shared" si="14"/>
        <v>11600</v>
      </c>
      <c r="J248" s="73"/>
      <c r="K248" s="101">
        <f t="shared" si="15"/>
        <v>11600</v>
      </c>
    </row>
    <row r="249" spans="1:11" x14ac:dyDescent="0.2">
      <c r="A249" s="67">
        <v>246</v>
      </c>
      <c r="B249" s="78" t="s">
        <v>265</v>
      </c>
      <c r="C249" s="69" t="s">
        <v>480</v>
      </c>
      <c r="D249" s="70">
        <v>500</v>
      </c>
      <c r="E249" s="71">
        <v>40</v>
      </c>
      <c r="F249" s="72">
        <v>40</v>
      </c>
      <c r="G249" s="72">
        <f t="shared" si="12"/>
        <v>20000</v>
      </c>
      <c r="H249" s="72">
        <f t="shared" si="13"/>
        <v>46.4</v>
      </c>
      <c r="I249" s="72">
        <f t="shared" si="14"/>
        <v>23200</v>
      </c>
      <c r="J249" s="73"/>
      <c r="K249" s="101">
        <f t="shared" si="15"/>
        <v>23200</v>
      </c>
    </row>
    <row r="250" spans="1:11" x14ac:dyDescent="0.2">
      <c r="A250" s="67">
        <v>247</v>
      </c>
      <c r="B250" s="74" t="s">
        <v>266</v>
      </c>
      <c r="C250" s="69" t="s">
        <v>7</v>
      </c>
      <c r="D250" s="70">
        <v>500</v>
      </c>
      <c r="E250" s="71">
        <v>150</v>
      </c>
      <c r="F250" s="72">
        <v>30</v>
      </c>
      <c r="G250" s="72">
        <f t="shared" si="12"/>
        <v>15000</v>
      </c>
      <c r="H250" s="72">
        <f t="shared" si="13"/>
        <v>34.799999999999997</v>
      </c>
      <c r="I250" s="72">
        <f t="shared" si="14"/>
        <v>17400</v>
      </c>
      <c r="J250" s="73" t="s">
        <v>482</v>
      </c>
      <c r="K250" s="101">
        <f t="shared" si="15"/>
        <v>17400</v>
      </c>
    </row>
    <row r="251" spans="1:11" x14ac:dyDescent="0.2">
      <c r="A251" s="67">
        <v>248</v>
      </c>
      <c r="B251" s="78" t="s">
        <v>267</v>
      </c>
      <c r="C251" s="69" t="s">
        <v>480</v>
      </c>
      <c r="D251" s="70">
        <v>1</v>
      </c>
      <c r="E251" s="71">
        <v>25</v>
      </c>
      <c r="F251" s="72">
        <v>25</v>
      </c>
      <c r="G251" s="72">
        <f t="shared" si="12"/>
        <v>25</v>
      </c>
      <c r="H251" s="72">
        <f t="shared" si="13"/>
        <v>29</v>
      </c>
      <c r="I251" s="72">
        <f t="shared" si="14"/>
        <v>29</v>
      </c>
      <c r="J251" s="73"/>
      <c r="K251" s="101">
        <f t="shared" si="15"/>
        <v>29</v>
      </c>
    </row>
    <row r="252" spans="1:11" x14ac:dyDescent="0.2">
      <c r="A252" s="67">
        <v>249</v>
      </c>
      <c r="B252" s="78" t="s">
        <v>268</v>
      </c>
      <c r="C252" s="69" t="s">
        <v>7</v>
      </c>
      <c r="D252" s="70">
        <v>500</v>
      </c>
      <c r="E252" s="71">
        <v>15</v>
      </c>
      <c r="F252" s="72">
        <v>15</v>
      </c>
      <c r="G252" s="72">
        <f t="shared" si="12"/>
        <v>7500</v>
      </c>
      <c r="H252" s="72">
        <f t="shared" si="13"/>
        <v>17.399999999999999</v>
      </c>
      <c r="I252" s="72">
        <f t="shared" si="14"/>
        <v>8700</v>
      </c>
      <c r="J252" s="73"/>
      <c r="K252" s="101">
        <f t="shared" si="15"/>
        <v>8700</v>
      </c>
    </row>
    <row r="253" spans="1:11" x14ac:dyDescent="0.2">
      <c r="A253" s="67">
        <v>250</v>
      </c>
      <c r="B253" s="74" t="s">
        <v>269</v>
      </c>
      <c r="C253" s="69" t="s">
        <v>480</v>
      </c>
      <c r="D253" s="70">
        <v>500</v>
      </c>
      <c r="E253" s="71">
        <v>60</v>
      </c>
      <c r="F253" s="72">
        <v>40</v>
      </c>
      <c r="G253" s="72">
        <f t="shared" si="12"/>
        <v>20000</v>
      </c>
      <c r="H253" s="72">
        <f t="shared" si="13"/>
        <v>46.4</v>
      </c>
      <c r="I253" s="72">
        <f t="shared" si="14"/>
        <v>23200</v>
      </c>
      <c r="J253" s="73" t="s">
        <v>483</v>
      </c>
      <c r="K253" s="101">
        <f t="shared" si="15"/>
        <v>23200</v>
      </c>
    </row>
    <row r="254" spans="1:11" x14ac:dyDescent="0.2">
      <c r="A254" s="67">
        <v>251</v>
      </c>
      <c r="B254" s="68" t="s">
        <v>270</v>
      </c>
      <c r="C254" s="69" t="s">
        <v>7</v>
      </c>
      <c r="D254" s="70">
        <v>20</v>
      </c>
      <c r="E254" s="71">
        <v>1239</v>
      </c>
      <c r="F254" s="72">
        <v>1209</v>
      </c>
      <c r="G254" s="72">
        <f t="shared" si="12"/>
        <v>24180</v>
      </c>
      <c r="H254" s="72">
        <f t="shared" si="13"/>
        <v>1402.44</v>
      </c>
      <c r="I254" s="72">
        <f t="shared" si="14"/>
        <v>28048.800000000003</v>
      </c>
      <c r="J254" s="73"/>
      <c r="K254" s="101">
        <f t="shared" si="15"/>
        <v>28048.800000000003</v>
      </c>
    </row>
    <row r="255" spans="1:11" x14ac:dyDescent="0.2">
      <c r="A255" s="67">
        <v>252</v>
      </c>
      <c r="B255" s="68" t="s">
        <v>271</v>
      </c>
      <c r="C255" s="69" t="s">
        <v>480</v>
      </c>
      <c r="D255" s="70">
        <v>20</v>
      </c>
      <c r="E255" s="71">
        <v>3900</v>
      </c>
      <c r="F255" s="72">
        <v>4109</v>
      </c>
      <c r="G255" s="72">
        <f t="shared" si="12"/>
        <v>82180</v>
      </c>
      <c r="H255" s="72">
        <f t="shared" si="13"/>
        <v>4766.4400000000005</v>
      </c>
      <c r="I255" s="72">
        <f t="shared" si="14"/>
        <v>95328.800000000017</v>
      </c>
      <c r="J255" s="73"/>
      <c r="K255" s="101">
        <f t="shared" si="15"/>
        <v>95328.800000000017</v>
      </c>
    </row>
    <row r="256" spans="1:11" x14ac:dyDescent="0.2">
      <c r="A256" s="67">
        <v>253</v>
      </c>
      <c r="B256" s="68" t="s">
        <v>272</v>
      </c>
      <c r="C256" s="69" t="s">
        <v>7</v>
      </c>
      <c r="D256" s="70">
        <v>20</v>
      </c>
      <c r="E256" s="71">
        <v>6702</v>
      </c>
      <c r="F256" s="72">
        <v>6543</v>
      </c>
      <c r="G256" s="72">
        <f t="shared" si="12"/>
        <v>130860</v>
      </c>
      <c r="H256" s="72">
        <f t="shared" si="13"/>
        <v>7589.88</v>
      </c>
      <c r="I256" s="72">
        <f t="shared" si="14"/>
        <v>151797.6</v>
      </c>
      <c r="J256" s="73"/>
      <c r="K256" s="101">
        <f t="shared" si="15"/>
        <v>151797.6</v>
      </c>
    </row>
    <row r="257" spans="1:11" x14ac:dyDescent="0.2">
      <c r="A257" s="67">
        <v>254</v>
      </c>
      <c r="B257" s="68" t="s">
        <v>273</v>
      </c>
      <c r="C257" s="69" t="s">
        <v>480</v>
      </c>
      <c r="D257" s="70">
        <v>20</v>
      </c>
      <c r="E257" s="71">
        <v>15897</v>
      </c>
      <c r="F257" s="72">
        <v>15518</v>
      </c>
      <c r="G257" s="72">
        <f t="shared" si="12"/>
        <v>310360</v>
      </c>
      <c r="H257" s="72">
        <f t="shared" si="13"/>
        <v>18000.88</v>
      </c>
      <c r="I257" s="72">
        <f t="shared" si="14"/>
        <v>360017.60000000003</v>
      </c>
      <c r="J257" s="73"/>
      <c r="K257" s="101">
        <f t="shared" si="15"/>
        <v>360017.60000000003</v>
      </c>
    </row>
    <row r="258" spans="1:11" x14ac:dyDescent="0.2">
      <c r="A258" s="67">
        <v>255</v>
      </c>
      <c r="B258" s="68" t="s">
        <v>274</v>
      </c>
      <c r="C258" s="69" t="s">
        <v>7</v>
      </c>
      <c r="D258" s="70">
        <v>20</v>
      </c>
      <c r="E258" s="71">
        <v>12650</v>
      </c>
      <c r="F258" s="72">
        <v>24684</v>
      </c>
      <c r="G258" s="72">
        <f t="shared" si="12"/>
        <v>493680</v>
      </c>
      <c r="H258" s="72">
        <f t="shared" si="13"/>
        <v>28633.439999999999</v>
      </c>
      <c r="I258" s="72">
        <f t="shared" si="14"/>
        <v>572668.79999999993</v>
      </c>
      <c r="J258" s="73"/>
      <c r="K258" s="101">
        <f t="shared" si="15"/>
        <v>572668.79999999993</v>
      </c>
    </row>
    <row r="259" spans="1:11" x14ac:dyDescent="0.2">
      <c r="A259" s="67">
        <v>256</v>
      </c>
      <c r="B259" s="68" t="s">
        <v>275</v>
      </c>
      <c r="C259" s="69" t="s">
        <v>480</v>
      </c>
      <c r="D259" s="70">
        <v>20</v>
      </c>
      <c r="E259" s="71">
        <v>28900</v>
      </c>
      <c r="F259" s="72">
        <v>53867</v>
      </c>
      <c r="G259" s="72">
        <f t="shared" si="12"/>
        <v>1077340</v>
      </c>
      <c r="H259" s="72">
        <f t="shared" si="13"/>
        <v>62485.72</v>
      </c>
      <c r="I259" s="72">
        <f t="shared" si="14"/>
        <v>1249714.3999999999</v>
      </c>
      <c r="J259" s="73"/>
      <c r="K259" s="101">
        <f t="shared" si="15"/>
        <v>1249714.3999999999</v>
      </c>
    </row>
    <row r="260" spans="1:11" x14ac:dyDescent="0.2">
      <c r="A260" s="67">
        <v>257</v>
      </c>
      <c r="B260" s="88" t="s">
        <v>276</v>
      </c>
      <c r="C260" s="69" t="s">
        <v>7</v>
      </c>
      <c r="D260" s="70">
        <v>10</v>
      </c>
      <c r="E260" s="71">
        <v>18850</v>
      </c>
      <c r="F260" s="72">
        <v>21315</v>
      </c>
      <c r="G260" s="72">
        <f t="shared" ref="G260:G323" si="16">+F260*D260</f>
        <v>213150</v>
      </c>
      <c r="H260" s="72">
        <f t="shared" ref="H260:H323" si="17">+F260*16%+F260</f>
        <v>24725.4</v>
      </c>
      <c r="I260" s="72">
        <f t="shared" ref="I260:I323" si="18">+H260*D260</f>
        <v>247254</v>
      </c>
      <c r="J260" s="73"/>
      <c r="K260" s="101">
        <f t="shared" si="15"/>
        <v>247254</v>
      </c>
    </row>
    <row r="261" spans="1:11" x14ac:dyDescent="0.2">
      <c r="A261" s="67">
        <v>258</v>
      </c>
      <c r="B261" s="88" t="s">
        <v>277</v>
      </c>
      <c r="C261" s="69" t="s">
        <v>480</v>
      </c>
      <c r="D261" s="70">
        <v>10</v>
      </c>
      <c r="E261" s="71">
        <v>37106</v>
      </c>
      <c r="F261" s="72">
        <v>63425</v>
      </c>
      <c r="G261" s="72">
        <f t="shared" si="16"/>
        <v>634250</v>
      </c>
      <c r="H261" s="72">
        <f t="shared" si="17"/>
        <v>73573</v>
      </c>
      <c r="I261" s="72">
        <f t="shared" si="18"/>
        <v>735730</v>
      </c>
      <c r="J261" s="73"/>
      <c r="K261" s="101">
        <f t="shared" ref="K261:K324" si="19">H261*D261</f>
        <v>735730</v>
      </c>
    </row>
    <row r="262" spans="1:11" x14ac:dyDescent="0.2">
      <c r="A262" s="67">
        <v>259</v>
      </c>
      <c r="B262" s="88" t="s">
        <v>278</v>
      </c>
      <c r="C262" s="69" t="s">
        <v>7</v>
      </c>
      <c r="D262" s="70">
        <v>10</v>
      </c>
      <c r="E262" s="71">
        <v>58425</v>
      </c>
      <c r="F262" s="72">
        <v>84375</v>
      </c>
      <c r="G262" s="72">
        <f t="shared" si="16"/>
        <v>843750</v>
      </c>
      <c r="H262" s="72">
        <f t="shared" si="17"/>
        <v>97875</v>
      </c>
      <c r="I262" s="72">
        <f t="shared" si="18"/>
        <v>978750</v>
      </c>
      <c r="J262" s="73"/>
      <c r="K262" s="101">
        <f t="shared" si="19"/>
        <v>978750</v>
      </c>
    </row>
    <row r="263" spans="1:11" x14ac:dyDescent="0.2">
      <c r="A263" s="67">
        <v>260</v>
      </c>
      <c r="B263" s="89" t="s">
        <v>279</v>
      </c>
      <c r="C263" s="90" t="s">
        <v>7</v>
      </c>
      <c r="D263" s="70">
        <v>20</v>
      </c>
      <c r="E263" s="71">
        <v>450</v>
      </c>
      <c r="F263" s="72">
        <v>440</v>
      </c>
      <c r="G263" s="72">
        <f t="shared" si="16"/>
        <v>8800</v>
      </c>
      <c r="H263" s="72">
        <f t="shared" si="17"/>
        <v>510.4</v>
      </c>
      <c r="I263" s="72">
        <f t="shared" si="18"/>
        <v>10208</v>
      </c>
      <c r="J263" s="73"/>
      <c r="K263" s="101">
        <f t="shared" si="19"/>
        <v>10208</v>
      </c>
    </row>
    <row r="264" spans="1:11" x14ac:dyDescent="0.2">
      <c r="A264" s="67">
        <v>261</v>
      </c>
      <c r="B264" s="89" t="s">
        <v>280</v>
      </c>
      <c r="C264" s="69" t="s">
        <v>7</v>
      </c>
      <c r="D264" s="70">
        <v>20</v>
      </c>
      <c r="E264" s="71">
        <v>2835</v>
      </c>
      <c r="F264" s="72">
        <v>2770</v>
      </c>
      <c r="G264" s="72">
        <f t="shared" si="16"/>
        <v>55400</v>
      </c>
      <c r="H264" s="72">
        <f t="shared" si="17"/>
        <v>3213.2</v>
      </c>
      <c r="I264" s="72">
        <f t="shared" si="18"/>
        <v>64264</v>
      </c>
      <c r="J264" s="73"/>
      <c r="K264" s="101">
        <f t="shared" si="19"/>
        <v>64264</v>
      </c>
    </row>
    <row r="265" spans="1:11" x14ac:dyDescent="0.2">
      <c r="A265" s="67">
        <v>262</v>
      </c>
      <c r="B265" s="89" t="s">
        <v>281</v>
      </c>
      <c r="C265" s="90" t="s">
        <v>7</v>
      </c>
      <c r="D265" s="70">
        <v>20</v>
      </c>
      <c r="E265" s="71">
        <v>1050</v>
      </c>
      <c r="F265" s="72">
        <v>1290</v>
      </c>
      <c r="G265" s="72">
        <f t="shared" si="16"/>
        <v>25800</v>
      </c>
      <c r="H265" s="72">
        <f t="shared" si="17"/>
        <v>1496.4</v>
      </c>
      <c r="I265" s="72">
        <f t="shared" si="18"/>
        <v>29928</v>
      </c>
      <c r="J265" s="73"/>
      <c r="K265" s="101">
        <f t="shared" si="19"/>
        <v>29928</v>
      </c>
    </row>
    <row r="266" spans="1:11" x14ac:dyDescent="0.2">
      <c r="A266" s="67">
        <v>263</v>
      </c>
      <c r="B266" s="91" t="s">
        <v>282</v>
      </c>
      <c r="C266" s="69" t="s">
        <v>7</v>
      </c>
      <c r="D266" s="70">
        <v>20</v>
      </c>
      <c r="E266" s="71">
        <v>16800</v>
      </c>
      <c r="F266" s="72">
        <v>0</v>
      </c>
      <c r="G266" s="72">
        <f t="shared" si="16"/>
        <v>0</v>
      </c>
      <c r="H266" s="72">
        <f t="shared" si="17"/>
        <v>0</v>
      </c>
      <c r="I266" s="72">
        <f t="shared" si="18"/>
        <v>0</v>
      </c>
      <c r="J266" s="73" t="s">
        <v>418</v>
      </c>
      <c r="K266" s="101">
        <f t="shared" si="19"/>
        <v>0</v>
      </c>
    </row>
    <row r="267" spans="1:11" x14ac:dyDescent="0.2">
      <c r="A267" s="67">
        <v>264</v>
      </c>
      <c r="B267" s="89" t="s">
        <v>283</v>
      </c>
      <c r="C267" s="90" t="s">
        <v>7</v>
      </c>
      <c r="D267" s="70">
        <v>20</v>
      </c>
      <c r="E267" s="71">
        <v>4182</v>
      </c>
      <c r="F267" s="72">
        <v>4150</v>
      </c>
      <c r="G267" s="72">
        <f t="shared" si="16"/>
        <v>83000</v>
      </c>
      <c r="H267" s="72">
        <f t="shared" si="17"/>
        <v>4814</v>
      </c>
      <c r="I267" s="72">
        <f t="shared" si="18"/>
        <v>96280</v>
      </c>
      <c r="J267" s="73"/>
      <c r="K267" s="101">
        <f t="shared" si="19"/>
        <v>96280</v>
      </c>
    </row>
    <row r="268" spans="1:11" x14ac:dyDescent="0.2">
      <c r="A268" s="67">
        <v>265</v>
      </c>
      <c r="B268" s="89" t="s">
        <v>284</v>
      </c>
      <c r="C268" s="90" t="s">
        <v>7</v>
      </c>
      <c r="D268" s="70">
        <v>20</v>
      </c>
      <c r="E268" s="71">
        <v>11470</v>
      </c>
      <c r="F268" s="72">
        <v>8430</v>
      </c>
      <c r="G268" s="72">
        <f t="shared" si="16"/>
        <v>168600</v>
      </c>
      <c r="H268" s="72">
        <f t="shared" si="17"/>
        <v>9778.7999999999993</v>
      </c>
      <c r="I268" s="72">
        <f t="shared" si="18"/>
        <v>195576</v>
      </c>
      <c r="J268" s="73"/>
      <c r="K268" s="101">
        <f t="shared" si="19"/>
        <v>195576</v>
      </c>
    </row>
    <row r="269" spans="1:11" x14ac:dyDescent="0.2">
      <c r="A269" s="67">
        <v>266</v>
      </c>
      <c r="B269" s="89" t="s">
        <v>285</v>
      </c>
      <c r="C269" s="69" t="s">
        <v>7</v>
      </c>
      <c r="D269" s="70">
        <v>20</v>
      </c>
      <c r="E269" s="71">
        <v>582</v>
      </c>
      <c r="F269" s="72">
        <v>820</v>
      </c>
      <c r="G269" s="72">
        <f t="shared" si="16"/>
        <v>16400</v>
      </c>
      <c r="H269" s="72">
        <f t="shared" si="17"/>
        <v>951.2</v>
      </c>
      <c r="I269" s="72">
        <f t="shared" si="18"/>
        <v>19024</v>
      </c>
      <c r="J269" s="73"/>
      <c r="K269" s="101">
        <f t="shared" si="19"/>
        <v>19024</v>
      </c>
    </row>
    <row r="270" spans="1:11" x14ac:dyDescent="0.2">
      <c r="A270" s="67">
        <v>267</v>
      </c>
      <c r="B270" s="89" t="s">
        <v>286</v>
      </c>
      <c r="C270" s="69" t="s">
        <v>7</v>
      </c>
      <c r="D270" s="70">
        <v>20</v>
      </c>
      <c r="E270" s="71">
        <v>460</v>
      </c>
      <c r="F270" s="72">
        <v>1200</v>
      </c>
      <c r="G270" s="72">
        <f t="shared" si="16"/>
        <v>24000</v>
      </c>
      <c r="H270" s="72">
        <f t="shared" si="17"/>
        <v>1392</v>
      </c>
      <c r="I270" s="72">
        <f t="shared" si="18"/>
        <v>27840</v>
      </c>
      <c r="J270" s="73"/>
      <c r="K270" s="101">
        <f t="shared" si="19"/>
        <v>27840</v>
      </c>
    </row>
    <row r="271" spans="1:11" x14ac:dyDescent="0.2">
      <c r="A271" s="67">
        <v>268</v>
      </c>
      <c r="B271" s="68" t="s">
        <v>287</v>
      </c>
      <c r="C271" s="69" t="s">
        <v>7</v>
      </c>
      <c r="D271" s="70">
        <v>20</v>
      </c>
      <c r="E271" s="71">
        <v>472</v>
      </c>
      <c r="F271" s="72">
        <v>461</v>
      </c>
      <c r="G271" s="72">
        <f t="shared" si="16"/>
        <v>9220</v>
      </c>
      <c r="H271" s="72">
        <f t="shared" si="17"/>
        <v>534.76</v>
      </c>
      <c r="I271" s="72">
        <f t="shared" si="18"/>
        <v>10695.2</v>
      </c>
      <c r="J271" s="73"/>
      <c r="K271" s="101">
        <f t="shared" si="19"/>
        <v>10695.2</v>
      </c>
    </row>
    <row r="272" spans="1:11" x14ac:dyDescent="0.2">
      <c r="A272" s="67">
        <v>269</v>
      </c>
      <c r="B272" s="68" t="s">
        <v>288</v>
      </c>
      <c r="C272" s="69" t="s">
        <v>7</v>
      </c>
      <c r="D272" s="70">
        <v>20</v>
      </c>
      <c r="E272" s="71">
        <v>182</v>
      </c>
      <c r="F272" s="72">
        <v>178</v>
      </c>
      <c r="G272" s="72">
        <f t="shared" si="16"/>
        <v>3560</v>
      </c>
      <c r="H272" s="72">
        <f t="shared" si="17"/>
        <v>206.48</v>
      </c>
      <c r="I272" s="72">
        <f t="shared" si="18"/>
        <v>4129.5999999999995</v>
      </c>
      <c r="J272" s="73"/>
      <c r="K272" s="101">
        <f t="shared" si="19"/>
        <v>4129.5999999999995</v>
      </c>
    </row>
    <row r="273" spans="1:11" x14ac:dyDescent="0.2">
      <c r="A273" s="67">
        <v>270</v>
      </c>
      <c r="B273" s="68" t="s">
        <v>289</v>
      </c>
      <c r="C273" s="69" t="s">
        <v>7</v>
      </c>
      <c r="D273" s="70">
        <v>20</v>
      </c>
      <c r="E273" s="71">
        <v>869</v>
      </c>
      <c r="F273" s="72">
        <v>848</v>
      </c>
      <c r="G273" s="72">
        <f t="shared" si="16"/>
        <v>16960</v>
      </c>
      <c r="H273" s="72">
        <f t="shared" si="17"/>
        <v>983.68000000000006</v>
      </c>
      <c r="I273" s="72">
        <f t="shared" si="18"/>
        <v>19673.600000000002</v>
      </c>
      <c r="J273" s="73"/>
      <c r="K273" s="101">
        <f t="shared" si="19"/>
        <v>19673.600000000002</v>
      </c>
    </row>
    <row r="274" spans="1:11" ht="25.5" x14ac:dyDescent="0.2">
      <c r="A274" s="67">
        <v>271</v>
      </c>
      <c r="B274" s="68" t="s">
        <v>484</v>
      </c>
      <c r="C274" s="69" t="s">
        <v>7</v>
      </c>
      <c r="D274" s="70">
        <v>20</v>
      </c>
      <c r="E274" s="71">
        <v>196</v>
      </c>
      <c r="F274" s="72">
        <v>191</v>
      </c>
      <c r="G274" s="72">
        <f t="shared" si="16"/>
        <v>3820</v>
      </c>
      <c r="H274" s="72">
        <f t="shared" si="17"/>
        <v>221.56</v>
      </c>
      <c r="I274" s="72">
        <f t="shared" si="18"/>
        <v>4431.2</v>
      </c>
      <c r="J274" s="73"/>
      <c r="K274" s="101">
        <f t="shared" si="19"/>
        <v>4431.2</v>
      </c>
    </row>
    <row r="275" spans="1:11" x14ac:dyDescent="0.2">
      <c r="A275" s="67">
        <v>272</v>
      </c>
      <c r="B275" s="68" t="s">
        <v>291</v>
      </c>
      <c r="C275" s="69" t="s">
        <v>7</v>
      </c>
      <c r="D275" s="70">
        <v>20</v>
      </c>
      <c r="E275" s="71">
        <v>472</v>
      </c>
      <c r="F275" s="72">
        <v>460</v>
      </c>
      <c r="G275" s="72">
        <f t="shared" si="16"/>
        <v>9200</v>
      </c>
      <c r="H275" s="72">
        <f t="shared" si="17"/>
        <v>533.6</v>
      </c>
      <c r="I275" s="72">
        <f t="shared" si="18"/>
        <v>10672</v>
      </c>
      <c r="J275" s="73"/>
      <c r="K275" s="101">
        <f t="shared" si="19"/>
        <v>10672</v>
      </c>
    </row>
    <row r="276" spans="1:11" x14ac:dyDescent="0.2">
      <c r="A276" s="67">
        <v>273</v>
      </c>
      <c r="B276" s="68" t="s">
        <v>292</v>
      </c>
      <c r="C276" s="69" t="s">
        <v>7</v>
      </c>
      <c r="D276" s="70">
        <v>20</v>
      </c>
      <c r="E276" s="71">
        <v>1177</v>
      </c>
      <c r="F276" s="72">
        <v>1149</v>
      </c>
      <c r="G276" s="72">
        <f t="shared" si="16"/>
        <v>22980</v>
      </c>
      <c r="H276" s="72">
        <f t="shared" si="17"/>
        <v>1332.84</v>
      </c>
      <c r="I276" s="72">
        <f t="shared" si="18"/>
        <v>26656.799999999999</v>
      </c>
      <c r="J276" s="73"/>
      <c r="K276" s="101">
        <f t="shared" si="19"/>
        <v>26656.799999999999</v>
      </c>
    </row>
    <row r="277" spans="1:11" x14ac:dyDescent="0.2">
      <c r="A277" s="67">
        <v>274</v>
      </c>
      <c r="B277" s="68" t="s">
        <v>293</v>
      </c>
      <c r="C277" s="69" t="s">
        <v>7</v>
      </c>
      <c r="D277" s="70">
        <v>20</v>
      </c>
      <c r="E277" s="71">
        <v>1930</v>
      </c>
      <c r="F277" s="72">
        <v>1884</v>
      </c>
      <c r="G277" s="72">
        <f t="shared" si="16"/>
        <v>37680</v>
      </c>
      <c r="H277" s="72">
        <f t="shared" si="17"/>
        <v>2185.44</v>
      </c>
      <c r="I277" s="72">
        <f t="shared" si="18"/>
        <v>43708.800000000003</v>
      </c>
      <c r="J277" s="73"/>
      <c r="K277" s="101">
        <f t="shared" si="19"/>
        <v>43708.800000000003</v>
      </c>
    </row>
    <row r="278" spans="1:11" x14ac:dyDescent="0.2">
      <c r="A278" s="67">
        <v>275</v>
      </c>
      <c r="B278" s="68" t="s">
        <v>294</v>
      </c>
      <c r="C278" s="69" t="s">
        <v>7</v>
      </c>
      <c r="D278" s="70">
        <v>20</v>
      </c>
      <c r="E278" s="71">
        <v>7634</v>
      </c>
      <c r="F278" s="72">
        <v>7453</v>
      </c>
      <c r="G278" s="72">
        <f t="shared" si="16"/>
        <v>149060</v>
      </c>
      <c r="H278" s="72">
        <f t="shared" si="17"/>
        <v>8645.48</v>
      </c>
      <c r="I278" s="72">
        <f t="shared" si="18"/>
        <v>172909.59999999998</v>
      </c>
      <c r="J278" s="73"/>
      <c r="K278" s="101">
        <f t="shared" si="19"/>
        <v>172909.59999999998</v>
      </c>
    </row>
    <row r="279" spans="1:11" x14ac:dyDescent="0.2">
      <c r="A279" s="67">
        <v>276</v>
      </c>
      <c r="B279" s="68" t="s">
        <v>295</v>
      </c>
      <c r="C279" s="69" t="s">
        <v>7</v>
      </c>
      <c r="D279" s="70">
        <v>20</v>
      </c>
      <c r="E279" s="71">
        <v>9316</v>
      </c>
      <c r="F279" s="72">
        <v>9094</v>
      </c>
      <c r="G279" s="72">
        <f t="shared" si="16"/>
        <v>181880</v>
      </c>
      <c r="H279" s="72">
        <f t="shared" si="17"/>
        <v>10549.04</v>
      </c>
      <c r="I279" s="72">
        <f t="shared" si="18"/>
        <v>210980.80000000002</v>
      </c>
      <c r="J279" s="73"/>
      <c r="K279" s="101">
        <f t="shared" si="19"/>
        <v>210980.80000000002</v>
      </c>
    </row>
    <row r="280" spans="1:11" x14ac:dyDescent="0.2">
      <c r="A280" s="67">
        <v>277</v>
      </c>
      <c r="B280" s="68" t="s">
        <v>296</v>
      </c>
      <c r="C280" s="69" t="s">
        <v>7</v>
      </c>
      <c r="D280" s="70">
        <v>20</v>
      </c>
      <c r="E280" s="71">
        <v>19800</v>
      </c>
      <c r="F280" s="72">
        <v>20055</v>
      </c>
      <c r="G280" s="72">
        <f t="shared" si="16"/>
        <v>401100</v>
      </c>
      <c r="H280" s="72">
        <f t="shared" si="17"/>
        <v>23263.8</v>
      </c>
      <c r="I280" s="72">
        <f t="shared" si="18"/>
        <v>465276</v>
      </c>
      <c r="J280" s="73"/>
      <c r="K280" s="101">
        <f t="shared" si="19"/>
        <v>465276</v>
      </c>
    </row>
    <row r="281" spans="1:11" x14ac:dyDescent="0.2">
      <c r="A281" s="67">
        <v>278</v>
      </c>
      <c r="B281" s="74" t="s">
        <v>297</v>
      </c>
      <c r="C281" s="69" t="s">
        <v>7</v>
      </c>
      <c r="D281" s="70">
        <v>20</v>
      </c>
      <c r="E281" s="71">
        <v>472</v>
      </c>
      <c r="F281" s="72">
        <v>470</v>
      </c>
      <c r="G281" s="72">
        <f t="shared" si="16"/>
        <v>9400</v>
      </c>
      <c r="H281" s="72">
        <f t="shared" si="17"/>
        <v>545.20000000000005</v>
      </c>
      <c r="I281" s="72">
        <f t="shared" si="18"/>
        <v>10904</v>
      </c>
      <c r="J281" s="73"/>
      <c r="K281" s="101">
        <f t="shared" si="19"/>
        <v>10904</v>
      </c>
    </row>
    <row r="282" spans="1:11" x14ac:dyDescent="0.2">
      <c r="A282" s="67">
        <v>279</v>
      </c>
      <c r="B282" s="74" t="s">
        <v>298</v>
      </c>
      <c r="C282" s="69" t="s">
        <v>7</v>
      </c>
      <c r="D282" s="70">
        <v>20</v>
      </c>
      <c r="E282" s="71">
        <v>869</v>
      </c>
      <c r="F282" s="72">
        <v>865</v>
      </c>
      <c r="G282" s="72">
        <f t="shared" si="16"/>
        <v>17300</v>
      </c>
      <c r="H282" s="72">
        <f t="shared" si="17"/>
        <v>1003.4</v>
      </c>
      <c r="I282" s="72">
        <f t="shared" si="18"/>
        <v>20068</v>
      </c>
      <c r="J282" s="73"/>
      <c r="K282" s="101">
        <f t="shared" si="19"/>
        <v>20068</v>
      </c>
    </row>
    <row r="283" spans="1:11" x14ac:dyDescent="0.2">
      <c r="A283" s="67">
        <v>280</v>
      </c>
      <c r="B283" s="68" t="s">
        <v>299</v>
      </c>
      <c r="C283" s="69" t="s">
        <v>7</v>
      </c>
      <c r="D283" s="70">
        <v>20</v>
      </c>
      <c r="E283" s="71">
        <v>1186</v>
      </c>
      <c r="F283" s="72">
        <v>1158</v>
      </c>
      <c r="G283" s="72">
        <f t="shared" si="16"/>
        <v>23160</v>
      </c>
      <c r="H283" s="72">
        <f t="shared" si="17"/>
        <v>1343.28</v>
      </c>
      <c r="I283" s="72">
        <f t="shared" si="18"/>
        <v>26865.599999999999</v>
      </c>
      <c r="J283" s="73"/>
      <c r="K283" s="101">
        <f t="shared" si="19"/>
        <v>26865.599999999999</v>
      </c>
    </row>
    <row r="284" spans="1:11" x14ac:dyDescent="0.2">
      <c r="A284" s="67">
        <v>281</v>
      </c>
      <c r="B284" s="74" t="s">
        <v>300</v>
      </c>
      <c r="C284" s="69" t="s">
        <v>7</v>
      </c>
      <c r="D284" s="70">
        <v>20</v>
      </c>
      <c r="E284" s="71">
        <v>7634</v>
      </c>
      <c r="F284" s="72">
        <v>7630</v>
      </c>
      <c r="G284" s="72">
        <f t="shared" si="16"/>
        <v>152600</v>
      </c>
      <c r="H284" s="72">
        <f t="shared" si="17"/>
        <v>8850.7999999999993</v>
      </c>
      <c r="I284" s="72">
        <f t="shared" si="18"/>
        <v>177016</v>
      </c>
      <c r="J284" s="73"/>
      <c r="K284" s="101">
        <f t="shared" si="19"/>
        <v>177016</v>
      </c>
    </row>
    <row r="285" spans="1:11" x14ac:dyDescent="0.2">
      <c r="A285" s="67">
        <v>282</v>
      </c>
      <c r="B285" s="68" t="s">
        <v>301</v>
      </c>
      <c r="C285" s="69" t="s">
        <v>7</v>
      </c>
      <c r="D285" s="70">
        <v>20</v>
      </c>
      <c r="E285" s="71">
        <v>1710</v>
      </c>
      <c r="F285" s="72">
        <v>1669</v>
      </c>
      <c r="G285" s="72">
        <f t="shared" si="16"/>
        <v>33380</v>
      </c>
      <c r="H285" s="72">
        <f t="shared" si="17"/>
        <v>1936.04</v>
      </c>
      <c r="I285" s="72">
        <f t="shared" si="18"/>
        <v>38720.800000000003</v>
      </c>
      <c r="J285" s="73"/>
      <c r="K285" s="101">
        <f t="shared" si="19"/>
        <v>38720.800000000003</v>
      </c>
    </row>
    <row r="286" spans="1:11" x14ac:dyDescent="0.2">
      <c r="A286" s="67">
        <v>283</v>
      </c>
      <c r="B286" s="68" t="s">
        <v>302</v>
      </c>
      <c r="C286" s="69" t="s">
        <v>7</v>
      </c>
      <c r="D286" s="70">
        <v>20</v>
      </c>
      <c r="E286" s="71">
        <v>3409</v>
      </c>
      <c r="F286" s="72">
        <v>3328</v>
      </c>
      <c r="G286" s="72">
        <f t="shared" si="16"/>
        <v>66560</v>
      </c>
      <c r="H286" s="72">
        <f t="shared" si="17"/>
        <v>3860.48</v>
      </c>
      <c r="I286" s="72">
        <f t="shared" si="18"/>
        <v>77209.600000000006</v>
      </c>
      <c r="J286" s="73"/>
      <c r="K286" s="101">
        <f t="shared" si="19"/>
        <v>77209.600000000006</v>
      </c>
    </row>
    <row r="287" spans="1:11" x14ac:dyDescent="0.2">
      <c r="A287" s="67">
        <v>284</v>
      </c>
      <c r="B287" s="68" t="s">
        <v>485</v>
      </c>
      <c r="C287" s="69" t="s">
        <v>21</v>
      </c>
      <c r="D287" s="70">
        <v>20</v>
      </c>
      <c r="E287" s="71">
        <v>14900</v>
      </c>
      <c r="F287" s="72">
        <v>14000</v>
      </c>
      <c r="G287" s="72">
        <f t="shared" si="16"/>
        <v>280000</v>
      </c>
      <c r="H287" s="72">
        <v>14000</v>
      </c>
      <c r="I287" s="72">
        <f t="shared" si="18"/>
        <v>280000</v>
      </c>
      <c r="J287" s="73"/>
      <c r="K287" s="101">
        <f t="shared" si="19"/>
        <v>280000</v>
      </c>
    </row>
    <row r="288" spans="1:11" x14ac:dyDescent="0.2">
      <c r="A288" s="67">
        <v>285</v>
      </c>
      <c r="B288" s="68" t="s">
        <v>486</v>
      </c>
      <c r="C288" s="92" t="s">
        <v>7</v>
      </c>
      <c r="D288" s="70">
        <v>20</v>
      </c>
      <c r="E288" s="71">
        <v>277</v>
      </c>
      <c r="F288" s="72">
        <v>536</v>
      </c>
      <c r="G288" s="72">
        <f t="shared" si="16"/>
        <v>10720</v>
      </c>
      <c r="H288" s="72">
        <f t="shared" si="17"/>
        <v>621.76</v>
      </c>
      <c r="I288" s="72">
        <f t="shared" si="18"/>
        <v>12435.2</v>
      </c>
      <c r="J288" s="73"/>
      <c r="K288" s="101">
        <f t="shared" si="19"/>
        <v>12435.2</v>
      </c>
    </row>
    <row r="289" spans="1:11" x14ac:dyDescent="0.2">
      <c r="A289" s="67"/>
      <c r="B289" s="68" t="s">
        <v>487</v>
      </c>
      <c r="C289" s="92" t="s">
        <v>7</v>
      </c>
      <c r="D289" s="70">
        <v>20</v>
      </c>
      <c r="E289" s="72">
        <v>536</v>
      </c>
      <c r="F289" s="72">
        <v>536</v>
      </c>
      <c r="G289" s="72">
        <f t="shared" si="16"/>
        <v>10720</v>
      </c>
      <c r="H289" s="72">
        <f t="shared" si="17"/>
        <v>621.76</v>
      </c>
      <c r="I289" s="72">
        <f t="shared" si="18"/>
        <v>12435.2</v>
      </c>
      <c r="J289" s="73"/>
      <c r="K289" s="101">
        <f t="shared" si="19"/>
        <v>12435.2</v>
      </c>
    </row>
    <row r="290" spans="1:11" x14ac:dyDescent="0.2">
      <c r="A290" s="67"/>
      <c r="B290" s="68" t="s">
        <v>488</v>
      </c>
      <c r="C290" s="92" t="s">
        <v>7</v>
      </c>
      <c r="D290" s="70">
        <v>20</v>
      </c>
      <c r="E290" s="72">
        <v>1030</v>
      </c>
      <c r="F290" s="72">
        <v>1030</v>
      </c>
      <c r="G290" s="72">
        <f t="shared" si="16"/>
        <v>20600</v>
      </c>
      <c r="H290" s="72">
        <f t="shared" si="17"/>
        <v>1194.8</v>
      </c>
      <c r="I290" s="72">
        <f t="shared" si="18"/>
        <v>23896</v>
      </c>
      <c r="J290" s="73"/>
      <c r="K290" s="101">
        <f t="shared" si="19"/>
        <v>23896</v>
      </c>
    </row>
    <row r="291" spans="1:11" x14ac:dyDescent="0.2">
      <c r="A291" s="67"/>
      <c r="B291" s="68" t="s">
        <v>489</v>
      </c>
      <c r="C291" s="92" t="s">
        <v>7</v>
      </c>
      <c r="D291" s="70">
        <v>20</v>
      </c>
      <c r="E291" s="72">
        <v>1030</v>
      </c>
      <c r="F291" s="72">
        <v>1030</v>
      </c>
      <c r="G291" s="72">
        <f t="shared" si="16"/>
        <v>20600</v>
      </c>
      <c r="H291" s="72">
        <f t="shared" si="17"/>
        <v>1194.8</v>
      </c>
      <c r="I291" s="72">
        <f t="shared" si="18"/>
        <v>23896</v>
      </c>
      <c r="J291" s="73"/>
      <c r="K291" s="101">
        <f t="shared" si="19"/>
        <v>23896</v>
      </c>
    </row>
    <row r="292" spans="1:11" x14ac:dyDescent="0.2">
      <c r="A292" s="67"/>
      <c r="B292" s="68" t="s">
        <v>490</v>
      </c>
      <c r="C292" s="92" t="s">
        <v>7</v>
      </c>
      <c r="D292" s="70">
        <v>20</v>
      </c>
      <c r="E292" s="72">
        <v>1589</v>
      </c>
      <c r="F292" s="72">
        <v>1589</v>
      </c>
      <c r="G292" s="72">
        <f t="shared" si="16"/>
        <v>31780</v>
      </c>
      <c r="H292" s="72">
        <f t="shared" si="17"/>
        <v>1843.24</v>
      </c>
      <c r="I292" s="72">
        <f t="shared" si="18"/>
        <v>36864.800000000003</v>
      </c>
      <c r="J292" s="73"/>
      <c r="K292" s="101">
        <f t="shared" si="19"/>
        <v>36864.800000000003</v>
      </c>
    </row>
    <row r="293" spans="1:11" x14ac:dyDescent="0.2">
      <c r="A293" s="67"/>
      <c r="B293" s="68" t="s">
        <v>491</v>
      </c>
      <c r="C293" s="92" t="s">
        <v>7</v>
      </c>
      <c r="D293" s="70">
        <v>20</v>
      </c>
      <c r="E293" s="72">
        <v>1589</v>
      </c>
      <c r="F293" s="72">
        <v>1589</v>
      </c>
      <c r="G293" s="72">
        <f t="shared" si="16"/>
        <v>31780</v>
      </c>
      <c r="H293" s="72">
        <f t="shared" si="17"/>
        <v>1843.24</v>
      </c>
      <c r="I293" s="72">
        <f t="shared" si="18"/>
        <v>36864.800000000003</v>
      </c>
      <c r="J293" s="73"/>
      <c r="K293" s="101">
        <f t="shared" si="19"/>
        <v>36864.800000000003</v>
      </c>
    </row>
    <row r="294" spans="1:11" x14ac:dyDescent="0.2">
      <c r="A294" s="67"/>
      <c r="B294" s="68" t="s">
        <v>492</v>
      </c>
      <c r="C294" s="92" t="s">
        <v>7</v>
      </c>
      <c r="D294" s="70">
        <v>20</v>
      </c>
      <c r="E294" s="72">
        <v>1589</v>
      </c>
      <c r="F294" s="72">
        <v>1589</v>
      </c>
      <c r="G294" s="72">
        <f t="shared" si="16"/>
        <v>31780</v>
      </c>
      <c r="H294" s="72">
        <f t="shared" si="17"/>
        <v>1843.24</v>
      </c>
      <c r="I294" s="72">
        <f t="shared" si="18"/>
        <v>36864.800000000003</v>
      </c>
      <c r="J294" s="73"/>
      <c r="K294" s="101">
        <f t="shared" si="19"/>
        <v>36864.800000000003</v>
      </c>
    </row>
    <row r="295" spans="1:11" x14ac:dyDescent="0.2">
      <c r="A295" s="67"/>
      <c r="B295" s="68" t="s">
        <v>493</v>
      </c>
      <c r="C295" s="92" t="s">
        <v>7</v>
      </c>
      <c r="D295" s="70">
        <v>20</v>
      </c>
      <c r="E295" s="72">
        <v>1589</v>
      </c>
      <c r="F295" s="72">
        <v>1589</v>
      </c>
      <c r="G295" s="72">
        <f t="shared" si="16"/>
        <v>31780</v>
      </c>
      <c r="H295" s="72">
        <f t="shared" si="17"/>
        <v>1843.24</v>
      </c>
      <c r="I295" s="72">
        <f t="shared" si="18"/>
        <v>36864.800000000003</v>
      </c>
      <c r="J295" s="73"/>
      <c r="K295" s="101">
        <f t="shared" si="19"/>
        <v>36864.800000000003</v>
      </c>
    </row>
    <row r="296" spans="1:11" x14ac:dyDescent="0.2">
      <c r="A296" s="67"/>
      <c r="B296" s="68" t="s">
        <v>494</v>
      </c>
      <c r="C296" s="92" t="s">
        <v>7</v>
      </c>
      <c r="D296" s="70">
        <v>20</v>
      </c>
      <c r="E296" s="72">
        <v>2433</v>
      </c>
      <c r="F296" s="72">
        <v>2433</v>
      </c>
      <c r="G296" s="72">
        <f t="shared" si="16"/>
        <v>48660</v>
      </c>
      <c r="H296" s="72">
        <f t="shared" si="17"/>
        <v>2822.28</v>
      </c>
      <c r="I296" s="72">
        <f t="shared" si="18"/>
        <v>56445.600000000006</v>
      </c>
      <c r="J296" s="73"/>
      <c r="K296" s="101">
        <f t="shared" si="19"/>
        <v>56445.600000000006</v>
      </c>
    </row>
    <row r="297" spans="1:11" x14ac:dyDescent="0.2">
      <c r="A297" s="67"/>
      <c r="B297" s="68" t="s">
        <v>495</v>
      </c>
      <c r="C297" s="92" t="s">
        <v>7</v>
      </c>
      <c r="D297" s="70">
        <v>20</v>
      </c>
      <c r="E297" s="72">
        <v>2433</v>
      </c>
      <c r="F297" s="72">
        <v>2433</v>
      </c>
      <c r="G297" s="72">
        <f t="shared" si="16"/>
        <v>48660</v>
      </c>
      <c r="H297" s="72">
        <f t="shared" si="17"/>
        <v>2822.28</v>
      </c>
      <c r="I297" s="72">
        <f t="shared" si="18"/>
        <v>56445.600000000006</v>
      </c>
      <c r="J297" s="73"/>
      <c r="K297" s="101">
        <f t="shared" si="19"/>
        <v>56445.600000000006</v>
      </c>
    </row>
    <row r="298" spans="1:11" x14ac:dyDescent="0.2">
      <c r="A298" s="67"/>
      <c r="B298" s="68" t="s">
        <v>496</v>
      </c>
      <c r="C298" s="92" t="s">
        <v>7</v>
      </c>
      <c r="D298" s="70">
        <v>20</v>
      </c>
      <c r="E298" s="72">
        <v>2433</v>
      </c>
      <c r="F298" s="72">
        <v>2433</v>
      </c>
      <c r="G298" s="72">
        <f t="shared" si="16"/>
        <v>48660</v>
      </c>
      <c r="H298" s="72">
        <f t="shared" si="17"/>
        <v>2822.28</v>
      </c>
      <c r="I298" s="72">
        <f t="shared" si="18"/>
        <v>56445.600000000006</v>
      </c>
      <c r="J298" s="73"/>
      <c r="K298" s="101">
        <f t="shared" si="19"/>
        <v>56445.600000000006</v>
      </c>
    </row>
    <row r="299" spans="1:11" x14ac:dyDescent="0.2">
      <c r="A299" s="67"/>
      <c r="B299" s="68" t="s">
        <v>497</v>
      </c>
      <c r="C299" s="92" t="s">
        <v>7</v>
      </c>
      <c r="D299" s="70">
        <v>20</v>
      </c>
      <c r="E299" s="72">
        <v>2433</v>
      </c>
      <c r="F299" s="72">
        <v>2433</v>
      </c>
      <c r="G299" s="72">
        <f t="shared" si="16"/>
        <v>48660</v>
      </c>
      <c r="H299" s="72">
        <f t="shared" si="17"/>
        <v>2822.28</v>
      </c>
      <c r="I299" s="72">
        <f t="shared" si="18"/>
        <v>56445.600000000006</v>
      </c>
      <c r="J299" s="73"/>
      <c r="K299" s="101">
        <f t="shared" si="19"/>
        <v>56445.600000000006</v>
      </c>
    </row>
    <row r="300" spans="1:11" x14ac:dyDescent="0.2">
      <c r="A300" s="67"/>
      <c r="B300" s="68" t="s">
        <v>498</v>
      </c>
      <c r="C300" s="92" t="s">
        <v>7</v>
      </c>
      <c r="D300" s="70">
        <v>20</v>
      </c>
      <c r="E300" s="72">
        <v>2433</v>
      </c>
      <c r="F300" s="72">
        <v>2433</v>
      </c>
      <c r="G300" s="72">
        <f t="shared" si="16"/>
        <v>48660</v>
      </c>
      <c r="H300" s="72">
        <f t="shared" si="17"/>
        <v>2822.28</v>
      </c>
      <c r="I300" s="72">
        <f t="shared" si="18"/>
        <v>56445.600000000006</v>
      </c>
      <c r="J300" s="73"/>
      <c r="K300" s="101">
        <f t="shared" si="19"/>
        <v>56445.600000000006</v>
      </c>
    </row>
    <row r="301" spans="1:11" x14ac:dyDescent="0.2">
      <c r="A301" s="67"/>
      <c r="B301" s="68" t="s">
        <v>499</v>
      </c>
      <c r="C301" s="92" t="s">
        <v>7</v>
      </c>
      <c r="D301" s="70">
        <v>20</v>
      </c>
      <c r="E301" s="72">
        <v>6102</v>
      </c>
      <c r="F301" s="72">
        <v>6102</v>
      </c>
      <c r="G301" s="72">
        <f t="shared" si="16"/>
        <v>122040</v>
      </c>
      <c r="H301" s="72">
        <f t="shared" si="17"/>
        <v>7078.32</v>
      </c>
      <c r="I301" s="72">
        <f t="shared" si="18"/>
        <v>141566.39999999999</v>
      </c>
      <c r="J301" s="73"/>
      <c r="K301" s="101">
        <f t="shared" si="19"/>
        <v>141566.39999999999</v>
      </c>
    </row>
    <row r="302" spans="1:11" x14ac:dyDescent="0.2">
      <c r="A302" s="67"/>
      <c r="B302" s="68" t="s">
        <v>500</v>
      </c>
      <c r="C302" s="92" t="s">
        <v>7</v>
      </c>
      <c r="D302" s="70">
        <v>20</v>
      </c>
      <c r="E302" s="72">
        <v>5731</v>
      </c>
      <c r="F302" s="72">
        <v>5731</v>
      </c>
      <c r="G302" s="72">
        <f t="shared" si="16"/>
        <v>114620</v>
      </c>
      <c r="H302" s="72">
        <f t="shared" si="17"/>
        <v>6647.96</v>
      </c>
      <c r="I302" s="72">
        <f t="shared" si="18"/>
        <v>132959.20000000001</v>
      </c>
      <c r="J302" s="73"/>
      <c r="K302" s="101">
        <f t="shared" si="19"/>
        <v>132959.20000000001</v>
      </c>
    </row>
    <row r="303" spans="1:11" x14ac:dyDescent="0.2">
      <c r="A303" s="67"/>
      <c r="B303" s="68" t="s">
        <v>501</v>
      </c>
      <c r="C303" s="92" t="s">
        <v>7</v>
      </c>
      <c r="D303" s="70">
        <v>20</v>
      </c>
      <c r="E303" s="72">
        <v>8760</v>
      </c>
      <c r="F303" s="72">
        <v>8760</v>
      </c>
      <c r="G303" s="72">
        <f t="shared" si="16"/>
        <v>175200</v>
      </c>
      <c r="H303" s="72">
        <f t="shared" si="17"/>
        <v>10161.6</v>
      </c>
      <c r="I303" s="72">
        <f t="shared" si="18"/>
        <v>203232</v>
      </c>
      <c r="J303" s="73"/>
      <c r="K303" s="101">
        <f t="shared" si="19"/>
        <v>203232</v>
      </c>
    </row>
    <row r="304" spans="1:11" x14ac:dyDescent="0.2">
      <c r="A304" s="67"/>
      <c r="B304" s="68" t="s">
        <v>502</v>
      </c>
      <c r="C304" s="92" t="s">
        <v>7</v>
      </c>
      <c r="D304" s="70">
        <v>20</v>
      </c>
      <c r="E304" s="72">
        <v>8760</v>
      </c>
      <c r="F304" s="72">
        <v>8760</v>
      </c>
      <c r="G304" s="72">
        <f t="shared" si="16"/>
        <v>175200</v>
      </c>
      <c r="H304" s="72">
        <f t="shared" si="17"/>
        <v>10161.6</v>
      </c>
      <c r="I304" s="72">
        <f t="shared" si="18"/>
        <v>203232</v>
      </c>
      <c r="J304" s="73"/>
      <c r="K304" s="101">
        <f t="shared" si="19"/>
        <v>203232</v>
      </c>
    </row>
    <row r="305" spans="1:11" x14ac:dyDescent="0.2">
      <c r="A305" s="67"/>
      <c r="B305" s="68" t="s">
        <v>503</v>
      </c>
      <c r="C305" s="92" t="s">
        <v>7</v>
      </c>
      <c r="D305" s="70">
        <v>20</v>
      </c>
      <c r="E305" s="72">
        <v>13814</v>
      </c>
      <c r="F305" s="72">
        <v>13814</v>
      </c>
      <c r="G305" s="72">
        <f t="shared" si="16"/>
        <v>276280</v>
      </c>
      <c r="H305" s="72">
        <f t="shared" si="17"/>
        <v>16024.24</v>
      </c>
      <c r="I305" s="72">
        <f t="shared" si="18"/>
        <v>320484.8</v>
      </c>
      <c r="J305" s="73"/>
      <c r="K305" s="101">
        <f t="shared" si="19"/>
        <v>320484.8</v>
      </c>
    </row>
    <row r="306" spans="1:11" x14ac:dyDescent="0.2">
      <c r="A306" s="67"/>
      <c r="B306" s="68" t="s">
        <v>504</v>
      </c>
      <c r="C306" s="92" t="s">
        <v>7</v>
      </c>
      <c r="D306" s="70">
        <v>20</v>
      </c>
      <c r="E306" s="72">
        <v>13814</v>
      </c>
      <c r="F306" s="72">
        <v>13814</v>
      </c>
      <c r="G306" s="72">
        <f t="shared" si="16"/>
        <v>276280</v>
      </c>
      <c r="H306" s="72">
        <f t="shared" si="17"/>
        <v>16024.24</v>
      </c>
      <c r="I306" s="72">
        <f t="shared" si="18"/>
        <v>320484.8</v>
      </c>
      <c r="J306" s="73"/>
      <c r="K306" s="101">
        <f t="shared" si="19"/>
        <v>320484.8</v>
      </c>
    </row>
    <row r="307" spans="1:11" x14ac:dyDescent="0.2">
      <c r="A307" s="67"/>
      <c r="B307" s="68" t="s">
        <v>505</v>
      </c>
      <c r="C307" s="92" t="s">
        <v>7</v>
      </c>
      <c r="D307" s="70">
        <v>20</v>
      </c>
      <c r="E307" s="72">
        <v>13814</v>
      </c>
      <c r="F307" s="72">
        <v>13814</v>
      </c>
      <c r="G307" s="72">
        <f t="shared" si="16"/>
        <v>276280</v>
      </c>
      <c r="H307" s="72">
        <f t="shared" si="17"/>
        <v>16024.24</v>
      </c>
      <c r="I307" s="72">
        <f t="shared" si="18"/>
        <v>320484.8</v>
      </c>
      <c r="J307" s="73"/>
      <c r="K307" s="101">
        <f t="shared" si="19"/>
        <v>320484.8</v>
      </c>
    </row>
    <row r="308" spans="1:11" x14ac:dyDescent="0.2">
      <c r="A308" s="67">
        <v>286</v>
      </c>
      <c r="B308" s="74" t="s">
        <v>305</v>
      </c>
      <c r="C308" s="69" t="s">
        <v>480</v>
      </c>
      <c r="D308" s="70">
        <v>20</v>
      </c>
      <c r="E308" s="71">
        <v>6200</v>
      </c>
      <c r="F308" s="72">
        <v>5895</v>
      </c>
      <c r="G308" s="72">
        <f t="shared" si="16"/>
        <v>117900</v>
      </c>
      <c r="H308" s="72">
        <f t="shared" si="17"/>
        <v>6838.2</v>
      </c>
      <c r="I308" s="72">
        <f t="shared" si="18"/>
        <v>136764</v>
      </c>
      <c r="J308" s="73" t="s">
        <v>506</v>
      </c>
      <c r="K308" s="101">
        <f t="shared" si="19"/>
        <v>136764</v>
      </c>
    </row>
    <row r="309" spans="1:11" x14ac:dyDescent="0.2">
      <c r="A309" s="67">
        <v>287</v>
      </c>
      <c r="B309" s="74" t="s">
        <v>306</v>
      </c>
      <c r="C309" s="69" t="s">
        <v>480</v>
      </c>
      <c r="D309" s="70">
        <v>20</v>
      </c>
      <c r="E309" s="71">
        <v>6350</v>
      </c>
      <c r="F309" s="72">
        <v>6170</v>
      </c>
      <c r="G309" s="72">
        <f t="shared" si="16"/>
        <v>123400</v>
      </c>
      <c r="H309" s="72">
        <f t="shared" si="17"/>
        <v>7157.2</v>
      </c>
      <c r="I309" s="72">
        <f t="shared" si="18"/>
        <v>143144</v>
      </c>
      <c r="J309" s="73" t="s">
        <v>507</v>
      </c>
      <c r="K309" s="101">
        <f t="shared" si="19"/>
        <v>143144</v>
      </c>
    </row>
    <row r="310" spans="1:11" x14ac:dyDescent="0.2">
      <c r="A310" s="67">
        <v>288</v>
      </c>
      <c r="B310" s="74" t="s">
        <v>307</v>
      </c>
      <c r="C310" s="69" t="s">
        <v>480</v>
      </c>
      <c r="D310" s="70">
        <v>20</v>
      </c>
      <c r="E310" s="71">
        <v>4400</v>
      </c>
      <c r="F310" s="72">
        <v>5835</v>
      </c>
      <c r="G310" s="72">
        <f t="shared" si="16"/>
        <v>116700</v>
      </c>
      <c r="H310" s="72">
        <f t="shared" si="17"/>
        <v>6768.6</v>
      </c>
      <c r="I310" s="72">
        <f t="shared" si="18"/>
        <v>135372</v>
      </c>
      <c r="J310" s="73" t="s">
        <v>508</v>
      </c>
      <c r="K310" s="101">
        <f t="shared" si="19"/>
        <v>135372</v>
      </c>
    </row>
    <row r="311" spans="1:11" x14ac:dyDescent="0.2">
      <c r="A311" s="67">
        <v>289</v>
      </c>
      <c r="B311" s="68" t="s">
        <v>308</v>
      </c>
      <c r="C311" s="69" t="s">
        <v>480</v>
      </c>
      <c r="D311" s="70">
        <v>10</v>
      </c>
      <c r="E311" s="71">
        <v>5200</v>
      </c>
      <c r="F311" s="72">
        <v>4950</v>
      </c>
      <c r="G311" s="72">
        <f t="shared" si="16"/>
        <v>49500</v>
      </c>
      <c r="H311" s="72">
        <f t="shared" si="17"/>
        <v>5742</v>
      </c>
      <c r="I311" s="72">
        <f t="shared" si="18"/>
        <v>57420</v>
      </c>
      <c r="J311" s="73"/>
      <c r="K311" s="101">
        <f t="shared" si="19"/>
        <v>57420</v>
      </c>
    </row>
    <row r="312" spans="1:11" x14ac:dyDescent="0.2">
      <c r="A312" s="67">
        <v>290</v>
      </c>
      <c r="B312" s="68" t="s">
        <v>509</v>
      </c>
      <c r="C312" s="69" t="s">
        <v>480</v>
      </c>
      <c r="D312" s="70">
        <v>10</v>
      </c>
      <c r="E312" s="71">
        <v>6500</v>
      </c>
      <c r="F312" s="72">
        <v>7500</v>
      </c>
      <c r="G312" s="72">
        <f t="shared" si="16"/>
        <v>75000</v>
      </c>
      <c r="H312" s="72">
        <f t="shared" si="17"/>
        <v>8700</v>
      </c>
      <c r="I312" s="72">
        <f t="shared" si="18"/>
        <v>87000</v>
      </c>
      <c r="J312" s="73"/>
      <c r="K312" s="101">
        <f t="shared" si="19"/>
        <v>87000</v>
      </c>
    </row>
    <row r="313" spans="1:11" x14ac:dyDescent="0.2">
      <c r="A313" s="67">
        <v>291</v>
      </c>
      <c r="B313" s="68" t="s">
        <v>310</v>
      </c>
      <c r="C313" s="69" t="s">
        <v>7</v>
      </c>
      <c r="D313" s="70">
        <v>10</v>
      </c>
      <c r="E313" s="71">
        <v>12900</v>
      </c>
      <c r="F313" s="72">
        <v>11800</v>
      </c>
      <c r="G313" s="72">
        <f t="shared" si="16"/>
        <v>118000</v>
      </c>
      <c r="H313" s="72">
        <f t="shared" si="17"/>
        <v>13688</v>
      </c>
      <c r="I313" s="72">
        <f t="shared" si="18"/>
        <v>136880</v>
      </c>
      <c r="J313" s="73" t="s">
        <v>510</v>
      </c>
      <c r="K313" s="101">
        <f t="shared" si="19"/>
        <v>136880</v>
      </c>
    </row>
    <row r="314" spans="1:11" x14ac:dyDescent="0.2">
      <c r="A314" s="67">
        <v>292</v>
      </c>
      <c r="B314" s="68" t="s">
        <v>311</v>
      </c>
      <c r="C314" s="69" t="s">
        <v>480</v>
      </c>
      <c r="D314" s="70">
        <v>10</v>
      </c>
      <c r="E314" s="71">
        <v>7900</v>
      </c>
      <c r="F314" s="72">
        <v>7900</v>
      </c>
      <c r="G314" s="72">
        <f t="shared" si="16"/>
        <v>79000</v>
      </c>
      <c r="H314" s="72">
        <f t="shared" si="17"/>
        <v>9164</v>
      </c>
      <c r="I314" s="72">
        <f t="shared" si="18"/>
        <v>91640</v>
      </c>
      <c r="J314" s="73"/>
      <c r="K314" s="101">
        <f t="shared" si="19"/>
        <v>91640</v>
      </c>
    </row>
    <row r="315" spans="1:11" x14ac:dyDescent="0.2">
      <c r="A315" s="67">
        <v>293</v>
      </c>
      <c r="B315" s="78" t="s">
        <v>312</v>
      </c>
      <c r="C315" s="69" t="s">
        <v>7</v>
      </c>
      <c r="D315" s="70">
        <v>10</v>
      </c>
      <c r="E315" s="71">
        <v>2500</v>
      </c>
      <c r="F315" s="72">
        <v>3200</v>
      </c>
      <c r="G315" s="72">
        <f t="shared" si="16"/>
        <v>32000</v>
      </c>
      <c r="H315" s="72">
        <f t="shared" si="17"/>
        <v>3712</v>
      </c>
      <c r="I315" s="72">
        <f t="shared" si="18"/>
        <v>37120</v>
      </c>
      <c r="J315" s="73" t="s">
        <v>511</v>
      </c>
      <c r="K315" s="101">
        <f t="shared" si="19"/>
        <v>37120</v>
      </c>
    </row>
    <row r="316" spans="1:11" x14ac:dyDescent="0.2">
      <c r="A316" s="67">
        <v>294</v>
      </c>
      <c r="B316" s="78" t="s">
        <v>313</v>
      </c>
      <c r="C316" s="69" t="s">
        <v>480</v>
      </c>
      <c r="D316" s="70">
        <v>10</v>
      </c>
      <c r="E316" s="71">
        <v>3200</v>
      </c>
      <c r="F316" s="72">
        <v>3650</v>
      </c>
      <c r="G316" s="72">
        <f t="shared" si="16"/>
        <v>36500</v>
      </c>
      <c r="H316" s="72">
        <f t="shared" si="17"/>
        <v>4234</v>
      </c>
      <c r="I316" s="72">
        <f t="shared" si="18"/>
        <v>42340</v>
      </c>
      <c r="J316" s="73" t="s">
        <v>511</v>
      </c>
      <c r="K316" s="101">
        <f t="shared" si="19"/>
        <v>42340</v>
      </c>
    </row>
    <row r="317" spans="1:11" x14ac:dyDescent="0.2">
      <c r="A317" s="67">
        <v>295</v>
      </c>
      <c r="B317" s="78" t="s">
        <v>314</v>
      </c>
      <c r="C317" s="69" t="s">
        <v>7</v>
      </c>
      <c r="D317" s="70">
        <v>10</v>
      </c>
      <c r="E317" s="71">
        <v>3950</v>
      </c>
      <c r="F317" s="72">
        <v>4225</v>
      </c>
      <c r="G317" s="72">
        <f t="shared" si="16"/>
        <v>42250</v>
      </c>
      <c r="H317" s="72">
        <f t="shared" si="17"/>
        <v>4901</v>
      </c>
      <c r="I317" s="72">
        <f t="shared" si="18"/>
        <v>49010</v>
      </c>
      <c r="J317" s="73" t="s">
        <v>511</v>
      </c>
      <c r="K317" s="101">
        <f t="shared" si="19"/>
        <v>49010</v>
      </c>
    </row>
    <row r="318" spans="1:11" ht="25.5" x14ac:dyDescent="0.2">
      <c r="A318" s="67">
        <v>296</v>
      </c>
      <c r="B318" s="68" t="s">
        <v>512</v>
      </c>
      <c r="C318" s="69" t="s">
        <v>7</v>
      </c>
      <c r="D318" s="70">
        <v>5</v>
      </c>
      <c r="E318" s="71">
        <v>41200</v>
      </c>
      <c r="F318" s="72">
        <v>135900</v>
      </c>
      <c r="G318" s="72">
        <f t="shared" si="16"/>
        <v>679500</v>
      </c>
      <c r="H318" s="72">
        <f t="shared" si="17"/>
        <v>157644</v>
      </c>
      <c r="I318" s="72">
        <f t="shared" si="18"/>
        <v>788220</v>
      </c>
      <c r="J318" s="73" t="s">
        <v>513</v>
      </c>
      <c r="K318" s="101">
        <f t="shared" si="19"/>
        <v>788220</v>
      </c>
    </row>
    <row r="319" spans="1:11" x14ac:dyDescent="0.2">
      <c r="A319" s="67">
        <v>297</v>
      </c>
      <c r="B319" s="68" t="s">
        <v>514</v>
      </c>
      <c r="C319" s="69" t="s">
        <v>7</v>
      </c>
      <c r="D319" s="70">
        <v>5</v>
      </c>
      <c r="E319" s="71">
        <v>16800</v>
      </c>
      <c r="F319" s="72">
        <v>20260</v>
      </c>
      <c r="G319" s="72">
        <f t="shared" si="16"/>
        <v>101300</v>
      </c>
      <c r="H319" s="72">
        <f t="shared" si="17"/>
        <v>23501.599999999999</v>
      </c>
      <c r="I319" s="72">
        <f t="shared" si="18"/>
        <v>117508</v>
      </c>
      <c r="J319" s="73" t="s">
        <v>515</v>
      </c>
      <c r="K319" s="101">
        <f t="shared" si="19"/>
        <v>117508</v>
      </c>
    </row>
    <row r="320" spans="1:11" x14ac:dyDescent="0.2">
      <c r="A320" s="67">
        <v>298</v>
      </c>
      <c r="B320" s="68" t="s">
        <v>317</v>
      </c>
      <c r="C320" s="69" t="s">
        <v>7</v>
      </c>
      <c r="D320" s="70">
        <v>5</v>
      </c>
      <c r="E320" s="71">
        <v>16900</v>
      </c>
      <c r="F320" s="72">
        <v>20260</v>
      </c>
      <c r="G320" s="72">
        <f t="shared" si="16"/>
        <v>101300</v>
      </c>
      <c r="H320" s="72">
        <f t="shared" si="17"/>
        <v>23501.599999999999</v>
      </c>
      <c r="I320" s="72">
        <f t="shared" si="18"/>
        <v>117508</v>
      </c>
      <c r="J320" s="73" t="s">
        <v>515</v>
      </c>
      <c r="K320" s="101">
        <f t="shared" si="19"/>
        <v>117508</v>
      </c>
    </row>
    <row r="321" spans="1:11" x14ac:dyDescent="0.2">
      <c r="A321" s="67">
        <v>299</v>
      </c>
      <c r="B321" s="68" t="s">
        <v>318</v>
      </c>
      <c r="C321" s="69" t="s">
        <v>480</v>
      </c>
      <c r="D321" s="70">
        <v>5</v>
      </c>
      <c r="E321" s="71">
        <v>14500</v>
      </c>
      <c r="F321" s="72">
        <v>15200</v>
      </c>
      <c r="G321" s="72">
        <f t="shared" si="16"/>
        <v>76000</v>
      </c>
      <c r="H321" s="72">
        <f t="shared" si="17"/>
        <v>17632</v>
      </c>
      <c r="I321" s="72">
        <f t="shared" si="18"/>
        <v>88160</v>
      </c>
      <c r="J321" s="73" t="s">
        <v>516</v>
      </c>
      <c r="K321" s="101">
        <f t="shared" si="19"/>
        <v>88160</v>
      </c>
    </row>
    <row r="322" spans="1:11" x14ac:dyDescent="0.2">
      <c r="A322" s="67">
        <v>300</v>
      </c>
      <c r="B322" s="68" t="s">
        <v>319</v>
      </c>
      <c r="C322" s="69" t="s">
        <v>480</v>
      </c>
      <c r="D322" s="70">
        <v>5</v>
      </c>
      <c r="E322" s="71">
        <v>15800</v>
      </c>
      <c r="F322" s="72">
        <v>15550</v>
      </c>
      <c r="G322" s="72">
        <f t="shared" si="16"/>
        <v>77750</v>
      </c>
      <c r="H322" s="72">
        <f t="shared" si="17"/>
        <v>18038</v>
      </c>
      <c r="I322" s="72">
        <f t="shared" si="18"/>
        <v>90190</v>
      </c>
      <c r="J322" s="73" t="s">
        <v>517</v>
      </c>
      <c r="K322" s="101">
        <f t="shared" si="19"/>
        <v>90190</v>
      </c>
    </row>
    <row r="323" spans="1:11" x14ac:dyDescent="0.2">
      <c r="A323" s="67">
        <v>301</v>
      </c>
      <c r="B323" s="68" t="s">
        <v>320</v>
      </c>
      <c r="C323" s="69" t="s">
        <v>480</v>
      </c>
      <c r="D323" s="70">
        <v>5</v>
      </c>
      <c r="E323" s="71">
        <v>17600</v>
      </c>
      <c r="F323" s="72">
        <v>17350</v>
      </c>
      <c r="G323" s="72">
        <f t="shared" si="16"/>
        <v>86750</v>
      </c>
      <c r="H323" s="72">
        <f t="shared" si="17"/>
        <v>20126</v>
      </c>
      <c r="I323" s="72">
        <f t="shared" si="18"/>
        <v>100630</v>
      </c>
      <c r="J323" s="73" t="s">
        <v>518</v>
      </c>
      <c r="K323" s="101">
        <f t="shared" si="19"/>
        <v>100630</v>
      </c>
    </row>
    <row r="324" spans="1:11" x14ac:dyDescent="0.2">
      <c r="A324" s="67">
        <v>302</v>
      </c>
      <c r="B324" s="68" t="s">
        <v>321</v>
      </c>
      <c r="C324" s="69" t="s">
        <v>7</v>
      </c>
      <c r="D324" s="70">
        <v>5</v>
      </c>
      <c r="E324" s="71">
        <v>14600</v>
      </c>
      <c r="F324" s="72">
        <v>16650</v>
      </c>
      <c r="G324" s="72">
        <f t="shared" ref="G324:G387" si="20">+F324*D324</f>
        <v>83250</v>
      </c>
      <c r="H324" s="72">
        <f t="shared" ref="H324:H387" si="21">+F324*16%+F324</f>
        <v>19314</v>
      </c>
      <c r="I324" s="72">
        <f t="shared" ref="I324:I387" si="22">+H324*D324</f>
        <v>96570</v>
      </c>
      <c r="J324" s="73" t="s">
        <v>519</v>
      </c>
      <c r="K324" s="101">
        <f t="shared" si="19"/>
        <v>96570</v>
      </c>
    </row>
    <row r="325" spans="1:11" x14ac:dyDescent="0.2">
      <c r="A325" s="67">
        <v>303</v>
      </c>
      <c r="B325" s="68" t="s">
        <v>322</v>
      </c>
      <c r="C325" s="69" t="s">
        <v>480</v>
      </c>
      <c r="D325" s="70">
        <v>5</v>
      </c>
      <c r="E325" s="71">
        <v>22500</v>
      </c>
      <c r="F325" s="72">
        <v>22900</v>
      </c>
      <c r="G325" s="72">
        <f t="shared" si="20"/>
        <v>114500</v>
      </c>
      <c r="H325" s="72">
        <f t="shared" si="21"/>
        <v>26564</v>
      </c>
      <c r="I325" s="72">
        <f t="shared" si="22"/>
        <v>132820</v>
      </c>
      <c r="J325" s="73" t="s">
        <v>520</v>
      </c>
      <c r="K325" s="101">
        <f t="shared" ref="K325:K388" si="23">H325*D325</f>
        <v>132820</v>
      </c>
    </row>
    <row r="326" spans="1:11" x14ac:dyDescent="0.2">
      <c r="A326" s="67">
        <v>304</v>
      </c>
      <c r="B326" s="68" t="s">
        <v>323</v>
      </c>
      <c r="C326" s="69" t="s">
        <v>480</v>
      </c>
      <c r="D326" s="70">
        <v>5</v>
      </c>
      <c r="E326" s="71">
        <v>18900</v>
      </c>
      <c r="F326" s="72">
        <v>17900</v>
      </c>
      <c r="G326" s="72">
        <f t="shared" si="20"/>
        <v>89500</v>
      </c>
      <c r="H326" s="72">
        <f t="shared" si="21"/>
        <v>20764</v>
      </c>
      <c r="I326" s="72">
        <f t="shared" si="22"/>
        <v>103820</v>
      </c>
      <c r="J326" s="73" t="s">
        <v>520</v>
      </c>
      <c r="K326" s="101">
        <f t="shared" si="23"/>
        <v>103820</v>
      </c>
    </row>
    <row r="327" spans="1:11" x14ac:dyDescent="0.2">
      <c r="A327" s="67">
        <v>305</v>
      </c>
      <c r="B327" s="68" t="s">
        <v>324</v>
      </c>
      <c r="C327" s="69" t="s">
        <v>7</v>
      </c>
      <c r="D327" s="70">
        <v>5</v>
      </c>
      <c r="E327" s="71">
        <v>35800</v>
      </c>
      <c r="F327" s="72">
        <v>35900</v>
      </c>
      <c r="G327" s="72">
        <f t="shared" si="20"/>
        <v>179500</v>
      </c>
      <c r="H327" s="72">
        <f t="shared" si="21"/>
        <v>41644</v>
      </c>
      <c r="I327" s="72">
        <f t="shared" si="22"/>
        <v>208220</v>
      </c>
      <c r="J327" s="73" t="s">
        <v>520</v>
      </c>
      <c r="K327" s="101">
        <f t="shared" si="23"/>
        <v>208220</v>
      </c>
    </row>
    <row r="328" spans="1:11" ht="25.5" x14ac:dyDescent="0.2">
      <c r="A328" s="67">
        <v>306</v>
      </c>
      <c r="B328" s="68" t="s">
        <v>325</v>
      </c>
      <c r="C328" s="69" t="s">
        <v>480</v>
      </c>
      <c r="D328" s="70">
        <v>5</v>
      </c>
      <c r="E328" s="71">
        <v>58500</v>
      </c>
      <c r="F328" s="72">
        <v>72000</v>
      </c>
      <c r="G328" s="72">
        <f t="shared" si="20"/>
        <v>360000</v>
      </c>
      <c r="H328" s="72">
        <f t="shared" si="21"/>
        <v>83520</v>
      </c>
      <c r="I328" s="72">
        <f t="shared" si="22"/>
        <v>417600</v>
      </c>
      <c r="J328" s="73" t="s">
        <v>521</v>
      </c>
      <c r="K328" s="101">
        <f t="shared" si="23"/>
        <v>417600</v>
      </c>
    </row>
    <row r="329" spans="1:11" x14ac:dyDescent="0.2">
      <c r="A329" s="67">
        <v>307</v>
      </c>
      <c r="B329" s="68" t="s">
        <v>326</v>
      </c>
      <c r="C329" s="69" t="s">
        <v>480</v>
      </c>
      <c r="D329" s="70">
        <v>5</v>
      </c>
      <c r="E329" s="71">
        <v>64900</v>
      </c>
      <c r="F329" s="72">
        <v>75000</v>
      </c>
      <c r="G329" s="72">
        <f t="shared" si="20"/>
        <v>375000</v>
      </c>
      <c r="H329" s="72">
        <f t="shared" si="21"/>
        <v>87000</v>
      </c>
      <c r="I329" s="72">
        <f t="shared" si="22"/>
        <v>435000</v>
      </c>
      <c r="J329" s="73" t="s">
        <v>522</v>
      </c>
      <c r="K329" s="101">
        <f t="shared" si="23"/>
        <v>435000</v>
      </c>
    </row>
    <row r="330" spans="1:11" ht="25.5" x14ac:dyDescent="0.2">
      <c r="A330" s="67">
        <v>308</v>
      </c>
      <c r="B330" s="68" t="s">
        <v>327</v>
      </c>
      <c r="C330" s="69" t="s">
        <v>7</v>
      </c>
      <c r="D330" s="70">
        <v>5</v>
      </c>
      <c r="E330" s="71">
        <v>79000</v>
      </c>
      <c r="F330" s="72">
        <v>129200</v>
      </c>
      <c r="G330" s="72">
        <f t="shared" si="20"/>
        <v>646000</v>
      </c>
      <c r="H330" s="72">
        <f t="shared" si="21"/>
        <v>149872</v>
      </c>
      <c r="I330" s="72">
        <f t="shared" si="22"/>
        <v>749360</v>
      </c>
      <c r="J330" s="73" t="s">
        <v>523</v>
      </c>
      <c r="K330" s="101">
        <f t="shared" si="23"/>
        <v>749360</v>
      </c>
    </row>
    <row r="331" spans="1:11" ht="25.5" x14ac:dyDescent="0.2">
      <c r="A331" s="67">
        <v>309</v>
      </c>
      <c r="B331" s="68" t="s">
        <v>328</v>
      </c>
      <c r="C331" s="69" t="s">
        <v>480</v>
      </c>
      <c r="D331" s="70">
        <v>5</v>
      </c>
      <c r="E331" s="71">
        <v>112000</v>
      </c>
      <c r="F331" s="72">
        <v>175260</v>
      </c>
      <c r="G331" s="72">
        <f t="shared" si="20"/>
        <v>876300</v>
      </c>
      <c r="H331" s="72">
        <f t="shared" si="21"/>
        <v>203301.6</v>
      </c>
      <c r="I331" s="72">
        <f t="shared" si="22"/>
        <v>1016508</v>
      </c>
      <c r="J331" s="73" t="s">
        <v>524</v>
      </c>
      <c r="K331" s="101">
        <f t="shared" si="23"/>
        <v>1016508</v>
      </c>
    </row>
    <row r="332" spans="1:11" ht="25.5" x14ac:dyDescent="0.2">
      <c r="A332" s="67">
        <v>310</v>
      </c>
      <c r="B332" s="68" t="s">
        <v>329</v>
      </c>
      <c r="C332" s="69" t="s">
        <v>480</v>
      </c>
      <c r="D332" s="70">
        <v>5</v>
      </c>
      <c r="E332" s="71">
        <v>73500</v>
      </c>
      <c r="F332" s="72">
        <v>72900</v>
      </c>
      <c r="G332" s="72">
        <f t="shared" si="20"/>
        <v>364500</v>
      </c>
      <c r="H332" s="72">
        <f t="shared" si="21"/>
        <v>84564</v>
      </c>
      <c r="I332" s="72">
        <f t="shared" si="22"/>
        <v>422820</v>
      </c>
      <c r="J332" s="73" t="s">
        <v>525</v>
      </c>
      <c r="K332" s="101">
        <f t="shared" si="23"/>
        <v>422820</v>
      </c>
    </row>
    <row r="333" spans="1:11" ht="25.5" x14ac:dyDescent="0.2">
      <c r="A333" s="67">
        <v>311</v>
      </c>
      <c r="B333" s="68" t="s">
        <v>330</v>
      </c>
      <c r="C333" s="69" t="s">
        <v>7</v>
      </c>
      <c r="D333" s="70">
        <v>5</v>
      </c>
      <c r="E333" s="71">
        <v>102900</v>
      </c>
      <c r="F333" s="72">
        <v>99900</v>
      </c>
      <c r="G333" s="72">
        <f t="shared" si="20"/>
        <v>499500</v>
      </c>
      <c r="H333" s="72">
        <f t="shared" si="21"/>
        <v>115884</v>
      </c>
      <c r="I333" s="72">
        <f t="shared" si="22"/>
        <v>579420</v>
      </c>
      <c r="J333" s="73" t="s">
        <v>526</v>
      </c>
      <c r="K333" s="101">
        <f t="shared" si="23"/>
        <v>579420</v>
      </c>
    </row>
    <row r="334" spans="1:11" ht="25.5" x14ac:dyDescent="0.2">
      <c r="A334" s="67">
        <v>312</v>
      </c>
      <c r="B334" s="68" t="s">
        <v>331</v>
      </c>
      <c r="C334" s="69" t="s">
        <v>480</v>
      </c>
      <c r="D334" s="70">
        <v>5</v>
      </c>
      <c r="E334" s="71">
        <v>18900</v>
      </c>
      <c r="F334" s="72">
        <v>18500</v>
      </c>
      <c r="G334" s="72">
        <f t="shared" si="20"/>
        <v>92500</v>
      </c>
      <c r="H334" s="72">
        <f t="shared" si="21"/>
        <v>21460</v>
      </c>
      <c r="I334" s="72">
        <f t="shared" si="22"/>
        <v>107300</v>
      </c>
      <c r="J334" s="73" t="s">
        <v>527</v>
      </c>
      <c r="K334" s="101">
        <f t="shared" si="23"/>
        <v>107300</v>
      </c>
    </row>
    <row r="335" spans="1:11" ht="25.5" x14ac:dyDescent="0.2">
      <c r="A335" s="67">
        <v>313</v>
      </c>
      <c r="B335" s="68" t="s">
        <v>332</v>
      </c>
      <c r="C335" s="69" t="s">
        <v>7</v>
      </c>
      <c r="D335" s="70">
        <v>5</v>
      </c>
      <c r="E335" s="71">
        <v>18900</v>
      </c>
      <c r="F335" s="72">
        <v>18500</v>
      </c>
      <c r="G335" s="72">
        <f t="shared" si="20"/>
        <v>92500</v>
      </c>
      <c r="H335" s="72">
        <f t="shared" si="21"/>
        <v>21460</v>
      </c>
      <c r="I335" s="72">
        <f t="shared" si="22"/>
        <v>107300</v>
      </c>
      <c r="J335" s="73" t="s">
        <v>528</v>
      </c>
      <c r="K335" s="101">
        <f t="shared" si="23"/>
        <v>107300</v>
      </c>
    </row>
    <row r="336" spans="1:11" x14ac:dyDescent="0.2">
      <c r="A336" s="67">
        <v>314</v>
      </c>
      <c r="B336" s="68" t="s">
        <v>333</v>
      </c>
      <c r="C336" s="69" t="s">
        <v>480</v>
      </c>
      <c r="D336" s="70">
        <v>5</v>
      </c>
      <c r="E336" s="71">
        <v>10400</v>
      </c>
      <c r="F336" s="72">
        <v>12900</v>
      </c>
      <c r="G336" s="72">
        <f t="shared" si="20"/>
        <v>64500</v>
      </c>
      <c r="H336" s="72">
        <f t="shared" si="21"/>
        <v>14964</v>
      </c>
      <c r="I336" s="72">
        <f t="shared" si="22"/>
        <v>74820</v>
      </c>
      <c r="J336" s="73"/>
      <c r="K336" s="101">
        <f t="shared" si="23"/>
        <v>74820</v>
      </c>
    </row>
    <row r="337" spans="1:11" x14ac:dyDescent="0.2">
      <c r="A337" s="67">
        <v>315</v>
      </c>
      <c r="B337" s="68" t="s">
        <v>334</v>
      </c>
      <c r="C337" s="69" t="s">
        <v>7</v>
      </c>
      <c r="D337" s="70">
        <v>5</v>
      </c>
      <c r="E337" s="71">
        <v>3200</v>
      </c>
      <c r="F337" s="72">
        <v>3385</v>
      </c>
      <c r="G337" s="72">
        <f t="shared" si="20"/>
        <v>16925</v>
      </c>
      <c r="H337" s="72">
        <f t="shared" si="21"/>
        <v>3926.6</v>
      </c>
      <c r="I337" s="72">
        <f t="shared" si="22"/>
        <v>19633</v>
      </c>
      <c r="J337" s="73"/>
      <c r="K337" s="101">
        <f t="shared" si="23"/>
        <v>19633</v>
      </c>
    </row>
    <row r="338" spans="1:11" x14ac:dyDescent="0.2">
      <c r="A338" s="67">
        <v>316</v>
      </c>
      <c r="B338" s="68" t="s">
        <v>335</v>
      </c>
      <c r="C338" s="69" t="s">
        <v>480</v>
      </c>
      <c r="D338" s="70">
        <v>5</v>
      </c>
      <c r="E338" s="71">
        <v>19700</v>
      </c>
      <c r="F338" s="72">
        <v>29800</v>
      </c>
      <c r="G338" s="72">
        <f t="shared" si="20"/>
        <v>149000</v>
      </c>
      <c r="H338" s="72">
        <f t="shared" si="21"/>
        <v>34568</v>
      </c>
      <c r="I338" s="72">
        <f t="shared" si="22"/>
        <v>172840</v>
      </c>
      <c r="J338" s="73" t="s">
        <v>529</v>
      </c>
      <c r="K338" s="101">
        <f t="shared" si="23"/>
        <v>172840</v>
      </c>
    </row>
    <row r="339" spans="1:11" ht="25.5" x14ac:dyDescent="0.2">
      <c r="A339" s="67">
        <v>317</v>
      </c>
      <c r="B339" s="68" t="s">
        <v>336</v>
      </c>
      <c r="C339" s="69" t="s">
        <v>7</v>
      </c>
      <c r="D339" s="70">
        <v>5</v>
      </c>
      <c r="E339" s="71">
        <v>16900</v>
      </c>
      <c r="F339" s="72">
        <v>6900</v>
      </c>
      <c r="G339" s="72">
        <f t="shared" si="20"/>
        <v>34500</v>
      </c>
      <c r="H339" s="72">
        <f t="shared" si="21"/>
        <v>8004</v>
      </c>
      <c r="I339" s="72">
        <f t="shared" si="22"/>
        <v>40020</v>
      </c>
      <c r="J339" s="73"/>
      <c r="K339" s="101">
        <f t="shared" si="23"/>
        <v>40020</v>
      </c>
    </row>
    <row r="340" spans="1:11" x14ac:dyDescent="0.2">
      <c r="A340" s="67">
        <v>318</v>
      </c>
      <c r="B340" s="68" t="s">
        <v>337</v>
      </c>
      <c r="C340" s="69" t="s">
        <v>480</v>
      </c>
      <c r="D340" s="70">
        <v>1</v>
      </c>
      <c r="E340" s="71">
        <v>320000</v>
      </c>
      <c r="F340" s="72">
        <v>199000</v>
      </c>
      <c r="G340" s="72">
        <f t="shared" si="20"/>
        <v>199000</v>
      </c>
      <c r="H340" s="72">
        <f t="shared" si="21"/>
        <v>230840</v>
      </c>
      <c r="I340" s="72">
        <f t="shared" si="22"/>
        <v>230840</v>
      </c>
      <c r="J340" s="73" t="s">
        <v>530</v>
      </c>
      <c r="K340" s="101">
        <f t="shared" si="23"/>
        <v>230840</v>
      </c>
    </row>
    <row r="341" spans="1:11" x14ac:dyDescent="0.2">
      <c r="A341" s="67">
        <v>319</v>
      </c>
      <c r="B341" s="68" t="s">
        <v>338</v>
      </c>
      <c r="C341" s="69" t="s">
        <v>7</v>
      </c>
      <c r="D341" s="70">
        <v>1</v>
      </c>
      <c r="E341" s="71">
        <v>90000</v>
      </c>
      <c r="F341" s="72">
        <v>170000</v>
      </c>
      <c r="G341" s="72">
        <f t="shared" si="20"/>
        <v>170000</v>
      </c>
      <c r="H341" s="72">
        <f t="shared" si="21"/>
        <v>197200</v>
      </c>
      <c r="I341" s="72">
        <f t="shared" si="22"/>
        <v>197200</v>
      </c>
      <c r="J341" s="73" t="s">
        <v>531</v>
      </c>
      <c r="K341" s="101">
        <f t="shared" si="23"/>
        <v>197200</v>
      </c>
    </row>
    <row r="342" spans="1:11" x14ac:dyDescent="0.2">
      <c r="A342" s="67">
        <v>320</v>
      </c>
      <c r="B342" s="68" t="s">
        <v>339</v>
      </c>
      <c r="C342" s="69" t="s">
        <v>480</v>
      </c>
      <c r="D342" s="70">
        <v>5</v>
      </c>
      <c r="E342" s="71">
        <v>14345</v>
      </c>
      <c r="F342" s="72">
        <v>9900</v>
      </c>
      <c r="G342" s="72">
        <f t="shared" si="20"/>
        <v>49500</v>
      </c>
      <c r="H342" s="72">
        <f t="shared" si="21"/>
        <v>11484</v>
      </c>
      <c r="I342" s="72">
        <f t="shared" si="22"/>
        <v>57420</v>
      </c>
      <c r="J342" s="73" t="s">
        <v>532</v>
      </c>
      <c r="K342" s="101">
        <f t="shared" si="23"/>
        <v>57420</v>
      </c>
    </row>
    <row r="343" spans="1:11" x14ac:dyDescent="0.2">
      <c r="A343" s="67">
        <v>321</v>
      </c>
      <c r="B343" s="68" t="s">
        <v>340</v>
      </c>
      <c r="C343" s="69" t="s">
        <v>7</v>
      </c>
      <c r="D343" s="70">
        <v>5</v>
      </c>
      <c r="E343" s="71">
        <v>12800</v>
      </c>
      <c r="F343" s="72">
        <v>9900</v>
      </c>
      <c r="G343" s="72">
        <f t="shared" si="20"/>
        <v>49500</v>
      </c>
      <c r="H343" s="72">
        <f t="shared" si="21"/>
        <v>11484</v>
      </c>
      <c r="I343" s="72">
        <f t="shared" si="22"/>
        <v>57420</v>
      </c>
      <c r="J343" s="73" t="s">
        <v>533</v>
      </c>
      <c r="K343" s="101">
        <f t="shared" si="23"/>
        <v>57420</v>
      </c>
    </row>
    <row r="344" spans="1:11" x14ac:dyDescent="0.2">
      <c r="A344" s="67">
        <v>322</v>
      </c>
      <c r="B344" s="68" t="s">
        <v>341</v>
      </c>
      <c r="C344" s="69" t="s">
        <v>7</v>
      </c>
      <c r="D344" s="70">
        <v>5</v>
      </c>
      <c r="E344" s="71">
        <v>19900</v>
      </c>
      <c r="F344" s="72">
        <v>9200</v>
      </c>
      <c r="G344" s="72">
        <f t="shared" si="20"/>
        <v>46000</v>
      </c>
      <c r="H344" s="72">
        <f t="shared" si="21"/>
        <v>10672</v>
      </c>
      <c r="I344" s="72">
        <f t="shared" si="22"/>
        <v>53360</v>
      </c>
      <c r="J344" s="73" t="s">
        <v>534</v>
      </c>
      <c r="K344" s="101">
        <f t="shared" si="23"/>
        <v>53360</v>
      </c>
    </row>
    <row r="345" spans="1:11" x14ac:dyDescent="0.2">
      <c r="A345" s="67">
        <v>323</v>
      </c>
      <c r="B345" s="68" t="s">
        <v>342</v>
      </c>
      <c r="C345" s="69" t="s">
        <v>480</v>
      </c>
      <c r="D345" s="70">
        <v>10</v>
      </c>
      <c r="E345" s="71">
        <v>149800</v>
      </c>
      <c r="F345" s="72">
        <v>480000</v>
      </c>
      <c r="G345" s="72">
        <f t="shared" si="20"/>
        <v>4800000</v>
      </c>
      <c r="H345" s="72">
        <f t="shared" si="21"/>
        <v>556800</v>
      </c>
      <c r="I345" s="72">
        <f t="shared" si="22"/>
        <v>5568000</v>
      </c>
      <c r="J345" s="73" t="s">
        <v>535</v>
      </c>
      <c r="K345" s="101">
        <f t="shared" si="23"/>
        <v>5568000</v>
      </c>
    </row>
    <row r="346" spans="1:11" x14ac:dyDescent="0.2">
      <c r="A346" s="67">
        <v>324</v>
      </c>
      <c r="B346" s="68" t="s">
        <v>343</v>
      </c>
      <c r="C346" s="69" t="s">
        <v>7</v>
      </c>
      <c r="D346" s="70">
        <v>10</v>
      </c>
      <c r="E346" s="71">
        <v>6400</v>
      </c>
      <c r="F346" s="72">
        <v>5800</v>
      </c>
      <c r="G346" s="72">
        <f t="shared" si="20"/>
        <v>58000</v>
      </c>
      <c r="H346" s="72">
        <f t="shared" si="21"/>
        <v>6728</v>
      </c>
      <c r="I346" s="72">
        <f t="shared" si="22"/>
        <v>67280</v>
      </c>
      <c r="J346" s="73"/>
      <c r="K346" s="101">
        <f t="shared" si="23"/>
        <v>67280</v>
      </c>
    </row>
    <row r="347" spans="1:11" x14ac:dyDescent="0.2">
      <c r="A347" s="67">
        <v>325</v>
      </c>
      <c r="B347" s="68" t="s">
        <v>344</v>
      </c>
      <c r="C347" s="69" t="s">
        <v>7</v>
      </c>
      <c r="D347" s="70">
        <v>10</v>
      </c>
      <c r="E347" s="71">
        <v>6400</v>
      </c>
      <c r="F347" s="72">
        <v>7990</v>
      </c>
      <c r="G347" s="72">
        <f t="shared" si="20"/>
        <v>79900</v>
      </c>
      <c r="H347" s="72">
        <f t="shared" si="21"/>
        <v>9268.4</v>
      </c>
      <c r="I347" s="72">
        <f t="shared" si="22"/>
        <v>92684</v>
      </c>
      <c r="J347" s="73"/>
      <c r="K347" s="101">
        <f t="shared" si="23"/>
        <v>92684</v>
      </c>
    </row>
    <row r="348" spans="1:11" x14ac:dyDescent="0.2">
      <c r="A348" s="67">
        <v>326</v>
      </c>
      <c r="B348" s="68" t="s">
        <v>345</v>
      </c>
      <c r="C348" s="69" t="s">
        <v>480</v>
      </c>
      <c r="D348" s="70">
        <v>10</v>
      </c>
      <c r="E348" s="71">
        <v>4500</v>
      </c>
      <c r="F348" s="72">
        <v>3500</v>
      </c>
      <c r="G348" s="72">
        <f t="shared" si="20"/>
        <v>35000</v>
      </c>
      <c r="H348" s="72">
        <f t="shared" si="21"/>
        <v>4060</v>
      </c>
      <c r="I348" s="72">
        <f t="shared" si="22"/>
        <v>40600</v>
      </c>
      <c r="J348" s="73"/>
      <c r="K348" s="101">
        <f t="shared" si="23"/>
        <v>40600</v>
      </c>
    </row>
    <row r="349" spans="1:11" x14ac:dyDescent="0.2">
      <c r="A349" s="67">
        <v>327</v>
      </c>
      <c r="B349" s="68" t="s">
        <v>536</v>
      </c>
      <c r="C349" s="69" t="s">
        <v>7</v>
      </c>
      <c r="D349" s="70">
        <v>1</v>
      </c>
      <c r="E349" s="71">
        <v>413750</v>
      </c>
      <c r="F349" s="72">
        <v>513900</v>
      </c>
      <c r="G349" s="72">
        <f t="shared" si="20"/>
        <v>513900</v>
      </c>
      <c r="H349" s="72">
        <f t="shared" si="21"/>
        <v>596124</v>
      </c>
      <c r="I349" s="72">
        <f t="shared" si="22"/>
        <v>596124</v>
      </c>
      <c r="J349" s="73"/>
      <c r="K349" s="101">
        <f t="shared" si="23"/>
        <v>596124</v>
      </c>
    </row>
    <row r="350" spans="1:11" x14ac:dyDescent="0.2">
      <c r="A350" s="67">
        <v>328</v>
      </c>
      <c r="B350" s="74" t="s">
        <v>347</v>
      </c>
      <c r="C350" s="69" t="s">
        <v>480</v>
      </c>
      <c r="D350" s="70">
        <v>1</v>
      </c>
      <c r="E350" s="71">
        <v>258000</v>
      </c>
      <c r="F350" s="72">
        <v>700</v>
      </c>
      <c r="G350" s="72">
        <f t="shared" si="20"/>
        <v>700</v>
      </c>
      <c r="H350" s="72">
        <f t="shared" si="21"/>
        <v>812</v>
      </c>
      <c r="I350" s="72">
        <f t="shared" si="22"/>
        <v>812</v>
      </c>
      <c r="J350" s="73"/>
      <c r="K350" s="101">
        <f t="shared" si="23"/>
        <v>812</v>
      </c>
    </row>
    <row r="351" spans="1:11" x14ac:dyDescent="0.2">
      <c r="A351" s="67">
        <v>329</v>
      </c>
      <c r="B351" s="74" t="s">
        <v>348</v>
      </c>
      <c r="C351" s="69" t="s">
        <v>7</v>
      </c>
      <c r="D351" s="70">
        <v>1</v>
      </c>
      <c r="E351" s="71">
        <v>325600</v>
      </c>
      <c r="F351" s="72">
        <v>650</v>
      </c>
      <c r="G351" s="72">
        <f t="shared" si="20"/>
        <v>650</v>
      </c>
      <c r="H351" s="72">
        <f t="shared" si="21"/>
        <v>754</v>
      </c>
      <c r="I351" s="72">
        <f t="shared" si="22"/>
        <v>754</v>
      </c>
      <c r="J351" s="73"/>
      <c r="K351" s="101">
        <f t="shared" si="23"/>
        <v>754</v>
      </c>
    </row>
    <row r="352" spans="1:11" x14ac:dyDescent="0.2">
      <c r="A352" s="67">
        <v>330</v>
      </c>
      <c r="B352" s="74" t="s">
        <v>349</v>
      </c>
      <c r="C352" s="69" t="s">
        <v>480</v>
      </c>
      <c r="D352" s="70">
        <v>1</v>
      </c>
      <c r="E352" s="71">
        <v>325600</v>
      </c>
      <c r="F352" s="72">
        <v>650</v>
      </c>
      <c r="G352" s="72">
        <f t="shared" si="20"/>
        <v>650</v>
      </c>
      <c r="H352" s="72">
        <f t="shared" si="21"/>
        <v>754</v>
      </c>
      <c r="I352" s="72">
        <f t="shared" si="22"/>
        <v>754</v>
      </c>
      <c r="J352" s="73"/>
      <c r="K352" s="101">
        <f t="shared" si="23"/>
        <v>754</v>
      </c>
    </row>
    <row r="353" spans="1:11" ht="25.5" x14ac:dyDescent="0.2">
      <c r="A353" s="67">
        <v>331</v>
      </c>
      <c r="B353" s="68" t="s">
        <v>350</v>
      </c>
      <c r="C353" s="69" t="s">
        <v>7</v>
      </c>
      <c r="D353" s="70">
        <v>1</v>
      </c>
      <c r="E353" s="71">
        <v>600000</v>
      </c>
      <c r="F353" s="72">
        <v>572900</v>
      </c>
      <c r="G353" s="72">
        <f t="shared" si="20"/>
        <v>572900</v>
      </c>
      <c r="H353" s="72">
        <f t="shared" si="21"/>
        <v>664564</v>
      </c>
      <c r="I353" s="72">
        <f t="shared" si="22"/>
        <v>664564</v>
      </c>
      <c r="J353" s="73"/>
      <c r="K353" s="101">
        <f t="shared" si="23"/>
        <v>664564</v>
      </c>
    </row>
    <row r="354" spans="1:11" x14ac:dyDescent="0.2">
      <c r="A354" s="67">
        <v>332</v>
      </c>
      <c r="B354" s="68" t="s">
        <v>351</v>
      </c>
      <c r="C354" s="69" t="s">
        <v>480</v>
      </c>
      <c r="D354" s="70">
        <v>1</v>
      </c>
      <c r="E354" s="71">
        <v>394900</v>
      </c>
      <c r="F354" s="72">
        <v>365900</v>
      </c>
      <c r="G354" s="72">
        <f t="shared" si="20"/>
        <v>365900</v>
      </c>
      <c r="H354" s="72">
        <f t="shared" si="21"/>
        <v>424444</v>
      </c>
      <c r="I354" s="72">
        <f t="shared" si="22"/>
        <v>424444</v>
      </c>
      <c r="J354" s="73"/>
      <c r="K354" s="101">
        <f t="shared" si="23"/>
        <v>424444</v>
      </c>
    </row>
    <row r="355" spans="1:11" x14ac:dyDescent="0.2">
      <c r="A355" s="67">
        <v>333</v>
      </c>
      <c r="B355" s="68" t="s">
        <v>352</v>
      </c>
      <c r="C355" s="69" t="s">
        <v>7</v>
      </c>
      <c r="D355" s="70">
        <v>1</v>
      </c>
      <c r="E355" s="71">
        <v>294500</v>
      </c>
      <c r="F355" s="72">
        <v>291900</v>
      </c>
      <c r="G355" s="72">
        <f t="shared" si="20"/>
        <v>291900</v>
      </c>
      <c r="H355" s="72">
        <f t="shared" si="21"/>
        <v>338604</v>
      </c>
      <c r="I355" s="72">
        <f t="shared" si="22"/>
        <v>338604</v>
      </c>
      <c r="J355" s="73"/>
      <c r="K355" s="101">
        <f t="shared" si="23"/>
        <v>338604</v>
      </c>
    </row>
    <row r="356" spans="1:11" ht="25.5" x14ac:dyDescent="0.2">
      <c r="A356" s="67">
        <v>334</v>
      </c>
      <c r="B356" s="68" t="s">
        <v>353</v>
      </c>
      <c r="C356" s="69" t="s">
        <v>7</v>
      </c>
      <c r="D356" s="70">
        <v>1</v>
      </c>
      <c r="E356" s="71">
        <v>1650000</v>
      </c>
      <c r="F356" s="72">
        <v>1200000</v>
      </c>
      <c r="G356" s="72">
        <f t="shared" si="20"/>
        <v>1200000</v>
      </c>
      <c r="H356" s="72">
        <f t="shared" si="21"/>
        <v>1392000</v>
      </c>
      <c r="I356" s="72">
        <f t="shared" si="22"/>
        <v>1392000</v>
      </c>
      <c r="J356" s="73" t="s">
        <v>537</v>
      </c>
      <c r="K356" s="101">
        <f t="shared" si="23"/>
        <v>1392000</v>
      </c>
    </row>
    <row r="357" spans="1:11" ht="25.5" x14ac:dyDescent="0.2">
      <c r="A357" s="67">
        <v>335</v>
      </c>
      <c r="B357" s="68" t="s">
        <v>354</v>
      </c>
      <c r="C357" s="69" t="s">
        <v>480</v>
      </c>
      <c r="D357" s="70">
        <v>1</v>
      </c>
      <c r="E357" s="71">
        <v>1345600</v>
      </c>
      <c r="F357" s="72">
        <v>623900</v>
      </c>
      <c r="G357" s="72">
        <f t="shared" si="20"/>
        <v>623900</v>
      </c>
      <c r="H357" s="72">
        <f t="shared" si="21"/>
        <v>723724</v>
      </c>
      <c r="I357" s="72">
        <f t="shared" si="22"/>
        <v>723724</v>
      </c>
      <c r="J357" s="73"/>
      <c r="K357" s="101">
        <f t="shared" si="23"/>
        <v>723724</v>
      </c>
    </row>
    <row r="358" spans="1:11" ht="25.5" x14ac:dyDescent="0.2">
      <c r="A358" s="67">
        <v>336</v>
      </c>
      <c r="B358" s="68" t="s">
        <v>355</v>
      </c>
      <c r="C358" s="69" t="s">
        <v>7</v>
      </c>
      <c r="D358" s="70">
        <v>5</v>
      </c>
      <c r="E358" s="71">
        <v>32000</v>
      </c>
      <c r="F358" s="72">
        <v>30900</v>
      </c>
      <c r="G358" s="72">
        <f t="shared" si="20"/>
        <v>154500</v>
      </c>
      <c r="H358" s="72">
        <f t="shared" si="21"/>
        <v>35844</v>
      </c>
      <c r="I358" s="72">
        <f t="shared" si="22"/>
        <v>179220</v>
      </c>
      <c r="J358" s="73" t="s">
        <v>538</v>
      </c>
      <c r="K358" s="101">
        <f t="shared" si="23"/>
        <v>179220</v>
      </c>
    </row>
    <row r="359" spans="1:11" x14ac:dyDescent="0.2">
      <c r="A359" s="67">
        <v>337</v>
      </c>
      <c r="B359" s="68" t="s">
        <v>356</v>
      </c>
      <c r="C359" s="69" t="s">
        <v>7</v>
      </c>
      <c r="D359" s="70">
        <v>4</v>
      </c>
      <c r="E359" s="71">
        <v>90000</v>
      </c>
      <c r="F359" s="72">
        <v>89900</v>
      </c>
      <c r="G359" s="72">
        <f t="shared" si="20"/>
        <v>359600</v>
      </c>
      <c r="H359" s="72">
        <f t="shared" si="21"/>
        <v>104284</v>
      </c>
      <c r="I359" s="72">
        <f t="shared" si="22"/>
        <v>417136</v>
      </c>
      <c r="J359" s="73"/>
      <c r="K359" s="101">
        <f t="shared" si="23"/>
        <v>417136</v>
      </c>
    </row>
    <row r="360" spans="1:11" x14ac:dyDescent="0.2">
      <c r="A360" s="67">
        <v>338</v>
      </c>
      <c r="B360" s="78" t="s">
        <v>357</v>
      </c>
      <c r="C360" s="69" t="s">
        <v>7</v>
      </c>
      <c r="D360" s="70">
        <v>1</v>
      </c>
      <c r="E360" s="71">
        <v>1860000</v>
      </c>
      <c r="F360" s="72">
        <v>1030000</v>
      </c>
      <c r="G360" s="72">
        <f t="shared" si="20"/>
        <v>1030000</v>
      </c>
      <c r="H360" s="72">
        <f t="shared" si="21"/>
        <v>1194800</v>
      </c>
      <c r="I360" s="72">
        <f t="shared" si="22"/>
        <v>1194800</v>
      </c>
      <c r="J360" s="73"/>
      <c r="K360" s="101">
        <f t="shared" si="23"/>
        <v>1194800</v>
      </c>
    </row>
    <row r="361" spans="1:11" x14ac:dyDescent="0.2">
      <c r="A361" s="67">
        <v>339</v>
      </c>
      <c r="B361" s="68" t="s">
        <v>358</v>
      </c>
      <c r="C361" s="69" t="s">
        <v>480</v>
      </c>
      <c r="D361" s="70">
        <v>100</v>
      </c>
      <c r="E361" s="71">
        <v>2500</v>
      </c>
      <c r="F361" s="72">
        <v>1800</v>
      </c>
      <c r="G361" s="72">
        <f t="shared" si="20"/>
        <v>180000</v>
      </c>
      <c r="H361" s="72">
        <f t="shared" si="21"/>
        <v>2088</v>
      </c>
      <c r="I361" s="72">
        <f t="shared" si="22"/>
        <v>208800</v>
      </c>
      <c r="J361" s="73"/>
      <c r="K361" s="101">
        <f t="shared" si="23"/>
        <v>208800</v>
      </c>
    </row>
    <row r="362" spans="1:11" ht="38.25" x14ac:dyDescent="0.2">
      <c r="A362" s="67">
        <v>340</v>
      </c>
      <c r="B362" s="68" t="s">
        <v>359</v>
      </c>
      <c r="C362" s="69" t="s">
        <v>7</v>
      </c>
      <c r="D362" s="70">
        <v>1</v>
      </c>
      <c r="E362" s="71">
        <v>3570000</v>
      </c>
      <c r="F362" s="72">
        <v>4300000</v>
      </c>
      <c r="G362" s="72">
        <f t="shared" si="20"/>
        <v>4300000</v>
      </c>
      <c r="H362" s="72">
        <f t="shared" si="21"/>
        <v>4988000</v>
      </c>
      <c r="I362" s="72">
        <f t="shared" si="22"/>
        <v>4988000</v>
      </c>
      <c r="J362" s="73" t="s">
        <v>539</v>
      </c>
      <c r="K362" s="101">
        <f t="shared" si="23"/>
        <v>4988000</v>
      </c>
    </row>
    <row r="363" spans="1:11" x14ac:dyDescent="0.2">
      <c r="A363" s="67">
        <v>341</v>
      </c>
      <c r="B363" s="68" t="s">
        <v>360</v>
      </c>
      <c r="C363" s="69" t="s">
        <v>7</v>
      </c>
      <c r="D363" s="70">
        <v>5</v>
      </c>
      <c r="E363" s="71">
        <v>35700</v>
      </c>
      <c r="F363" s="72">
        <v>35500</v>
      </c>
      <c r="G363" s="72">
        <f t="shared" si="20"/>
        <v>177500</v>
      </c>
      <c r="H363" s="72">
        <f t="shared" si="21"/>
        <v>41180</v>
      </c>
      <c r="I363" s="72">
        <f t="shared" si="22"/>
        <v>205900</v>
      </c>
      <c r="J363" s="73" t="s">
        <v>520</v>
      </c>
      <c r="K363" s="101">
        <f t="shared" si="23"/>
        <v>205900</v>
      </c>
    </row>
    <row r="364" spans="1:11" ht="25.5" x14ac:dyDescent="0.2">
      <c r="A364" s="67">
        <v>342</v>
      </c>
      <c r="B364" s="68" t="s">
        <v>361</v>
      </c>
      <c r="C364" s="69" t="s">
        <v>7</v>
      </c>
      <c r="D364" s="70">
        <v>5</v>
      </c>
      <c r="E364" s="71">
        <v>125000</v>
      </c>
      <c r="F364" s="72">
        <v>47900</v>
      </c>
      <c r="G364" s="72">
        <f t="shared" si="20"/>
        <v>239500</v>
      </c>
      <c r="H364" s="72">
        <f t="shared" si="21"/>
        <v>55564</v>
      </c>
      <c r="I364" s="72">
        <f t="shared" si="22"/>
        <v>277820</v>
      </c>
      <c r="J364" s="73"/>
      <c r="K364" s="101">
        <f t="shared" si="23"/>
        <v>277820</v>
      </c>
    </row>
    <row r="365" spans="1:11" x14ac:dyDescent="0.2">
      <c r="A365" s="67">
        <v>343</v>
      </c>
      <c r="B365" s="68" t="s">
        <v>362</v>
      </c>
      <c r="C365" s="69" t="s">
        <v>7</v>
      </c>
      <c r="D365" s="70">
        <v>5</v>
      </c>
      <c r="E365" s="71">
        <v>4800</v>
      </c>
      <c r="F365" s="72">
        <v>4400</v>
      </c>
      <c r="G365" s="72">
        <f t="shared" si="20"/>
        <v>22000</v>
      </c>
      <c r="H365" s="72">
        <f t="shared" si="21"/>
        <v>5104</v>
      </c>
      <c r="I365" s="72">
        <f t="shared" si="22"/>
        <v>25520</v>
      </c>
      <c r="J365" s="73"/>
      <c r="K365" s="101">
        <f t="shared" si="23"/>
        <v>25520</v>
      </c>
    </row>
    <row r="366" spans="1:11" x14ac:dyDescent="0.2">
      <c r="A366" s="67">
        <v>344</v>
      </c>
      <c r="B366" s="68" t="s">
        <v>363</v>
      </c>
      <c r="C366" s="69" t="s">
        <v>480</v>
      </c>
      <c r="D366" s="70">
        <v>10</v>
      </c>
      <c r="E366" s="71">
        <v>9500</v>
      </c>
      <c r="F366" s="72">
        <v>8500</v>
      </c>
      <c r="G366" s="72">
        <f t="shared" si="20"/>
        <v>85000</v>
      </c>
      <c r="H366" s="72">
        <f t="shared" si="21"/>
        <v>9860</v>
      </c>
      <c r="I366" s="72">
        <f t="shared" si="22"/>
        <v>98600</v>
      </c>
      <c r="J366" s="73"/>
      <c r="K366" s="101">
        <f t="shared" si="23"/>
        <v>98600</v>
      </c>
    </row>
    <row r="367" spans="1:11" x14ac:dyDescent="0.2">
      <c r="A367" s="67">
        <v>345</v>
      </c>
      <c r="B367" s="68" t="s">
        <v>364</v>
      </c>
      <c r="C367" s="69" t="s">
        <v>480</v>
      </c>
      <c r="D367" s="70">
        <v>50</v>
      </c>
      <c r="E367" s="71">
        <v>2290</v>
      </c>
      <c r="F367" s="72">
        <v>2200</v>
      </c>
      <c r="G367" s="72">
        <f t="shared" si="20"/>
        <v>110000</v>
      </c>
      <c r="H367" s="72">
        <f t="shared" si="21"/>
        <v>2552</v>
      </c>
      <c r="I367" s="72">
        <f t="shared" si="22"/>
        <v>127600</v>
      </c>
      <c r="J367" s="73"/>
      <c r="K367" s="101">
        <f t="shared" si="23"/>
        <v>127600</v>
      </c>
    </row>
    <row r="368" spans="1:11" x14ac:dyDescent="0.2">
      <c r="A368" s="67">
        <v>346</v>
      </c>
      <c r="B368" s="68" t="s">
        <v>365</v>
      </c>
      <c r="C368" s="69" t="s">
        <v>7</v>
      </c>
      <c r="D368" s="70">
        <v>1</v>
      </c>
      <c r="E368" s="71">
        <v>45300</v>
      </c>
      <c r="F368" s="72">
        <v>44900</v>
      </c>
      <c r="G368" s="72">
        <f t="shared" si="20"/>
        <v>44900</v>
      </c>
      <c r="H368" s="72">
        <v>47145</v>
      </c>
      <c r="I368" s="72">
        <f t="shared" si="22"/>
        <v>47145</v>
      </c>
      <c r="J368" s="73"/>
      <c r="K368" s="101">
        <f t="shared" si="23"/>
        <v>47145</v>
      </c>
    </row>
    <row r="369" spans="1:11" x14ac:dyDescent="0.2">
      <c r="A369" s="67">
        <v>347</v>
      </c>
      <c r="B369" s="68" t="s">
        <v>366</v>
      </c>
      <c r="C369" s="69" t="s">
        <v>480</v>
      </c>
      <c r="D369" s="70">
        <v>1</v>
      </c>
      <c r="E369" s="71">
        <v>35400</v>
      </c>
      <c r="F369" s="72">
        <v>29900</v>
      </c>
      <c r="G369" s="72">
        <f t="shared" si="20"/>
        <v>29900</v>
      </c>
      <c r="H369" s="72">
        <f t="shared" si="21"/>
        <v>34684</v>
      </c>
      <c r="I369" s="72">
        <f t="shared" si="22"/>
        <v>34684</v>
      </c>
      <c r="J369" s="73"/>
      <c r="K369" s="101">
        <f t="shared" si="23"/>
        <v>34684</v>
      </c>
    </row>
    <row r="370" spans="1:11" x14ac:dyDescent="0.2">
      <c r="A370" s="67">
        <v>348</v>
      </c>
      <c r="B370" s="68" t="s">
        <v>367</v>
      </c>
      <c r="C370" s="69" t="s">
        <v>480</v>
      </c>
      <c r="D370" s="70">
        <v>5</v>
      </c>
      <c r="E370" s="71">
        <v>24900</v>
      </c>
      <c r="F370" s="72">
        <v>17600</v>
      </c>
      <c r="G370" s="72">
        <f t="shared" si="20"/>
        <v>88000</v>
      </c>
      <c r="H370" s="72">
        <f t="shared" si="21"/>
        <v>20416</v>
      </c>
      <c r="I370" s="72">
        <f t="shared" si="22"/>
        <v>102080</v>
      </c>
      <c r="J370" s="73"/>
      <c r="K370" s="101">
        <f t="shared" si="23"/>
        <v>102080</v>
      </c>
    </row>
    <row r="371" spans="1:11" x14ac:dyDescent="0.2">
      <c r="A371" s="67">
        <v>349</v>
      </c>
      <c r="B371" s="68" t="s">
        <v>368</v>
      </c>
      <c r="C371" s="69" t="s">
        <v>7</v>
      </c>
      <c r="D371" s="70">
        <v>5</v>
      </c>
      <c r="E371" s="71">
        <v>5475</v>
      </c>
      <c r="F371" s="72">
        <v>5200</v>
      </c>
      <c r="G371" s="72">
        <f t="shared" si="20"/>
        <v>26000</v>
      </c>
      <c r="H371" s="72">
        <f t="shared" si="21"/>
        <v>6032</v>
      </c>
      <c r="I371" s="72">
        <f t="shared" si="22"/>
        <v>30160</v>
      </c>
      <c r="J371" s="73"/>
      <c r="K371" s="101">
        <f t="shared" si="23"/>
        <v>30160</v>
      </c>
    </row>
    <row r="372" spans="1:11" x14ac:dyDescent="0.2">
      <c r="A372" s="67">
        <v>350</v>
      </c>
      <c r="B372" s="68" t="s">
        <v>369</v>
      </c>
      <c r="C372" s="69" t="s">
        <v>480</v>
      </c>
      <c r="D372" s="70">
        <v>100</v>
      </c>
      <c r="E372" s="71">
        <v>2400</v>
      </c>
      <c r="F372" s="72">
        <v>13600</v>
      </c>
      <c r="G372" s="72">
        <f t="shared" si="20"/>
        <v>1360000</v>
      </c>
      <c r="H372" s="72">
        <f t="shared" si="21"/>
        <v>15776</v>
      </c>
      <c r="I372" s="72">
        <f t="shared" si="22"/>
        <v>1577600</v>
      </c>
      <c r="J372" s="73" t="s">
        <v>540</v>
      </c>
      <c r="K372" s="101">
        <f t="shared" si="23"/>
        <v>1577600</v>
      </c>
    </row>
    <row r="373" spans="1:11" x14ac:dyDescent="0.2">
      <c r="A373" s="67">
        <v>351</v>
      </c>
      <c r="B373" s="68" t="s">
        <v>370</v>
      </c>
      <c r="C373" s="69" t="s">
        <v>480</v>
      </c>
      <c r="D373" s="70">
        <v>10</v>
      </c>
      <c r="E373" s="71">
        <v>17250</v>
      </c>
      <c r="F373" s="72">
        <v>17250</v>
      </c>
      <c r="G373" s="72">
        <f t="shared" si="20"/>
        <v>172500</v>
      </c>
      <c r="H373" s="72">
        <f t="shared" si="21"/>
        <v>20010</v>
      </c>
      <c r="I373" s="72">
        <f t="shared" si="22"/>
        <v>200100</v>
      </c>
      <c r="J373" s="73"/>
      <c r="K373" s="101">
        <f t="shared" si="23"/>
        <v>200100</v>
      </c>
    </row>
    <row r="374" spans="1:11" x14ac:dyDescent="0.2">
      <c r="A374" s="67">
        <v>352</v>
      </c>
      <c r="B374" s="68" t="s">
        <v>371</v>
      </c>
      <c r="C374" s="69" t="s">
        <v>7</v>
      </c>
      <c r="D374" s="70">
        <v>10</v>
      </c>
      <c r="E374" s="71">
        <v>3750</v>
      </c>
      <c r="F374" s="72">
        <v>5200</v>
      </c>
      <c r="G374" s="72">
        <f t="shared" si="20"/>
        <v>52000</v>
      </c>
      <c r="H374" s="72">
        <f t="shared" si="21"/>
        <v>6032</v>
      </c>
      <c r="I374" s="72">
        <f t="shared" si="22"/>
        <v>60320</v>
      </c>
      <c r="J374" s="73"/>
      <c r="K374" s="101">
        <f t="shared" si="23"/>
        <v>60320</v>
      </c>
    </row>
    <row r="375" spans="1:11" x14ac:dyDescent="0.2">
      <c r="A375" s="67">
        <v>353</v>
      </c>
      <c r="B375" s="68" t="s">
        <v>372</v>
      </c>
      <c r="C375" s="69" t="s">
        <v>480</v>
      </c>
      <c r="D375" s="70">
        <v>10</v>
      </c>
      <c r="E375" s="71">
        <v>3885</v>
      </c>
      <c r="F375" s="72">
        <v>4950</v>
      </c>
      <c r="G375" s="72">
        <f t="shared" si="20"/>
        <v>49500</v>
      </c>
      <c r="H375" s="72">
        <f t="shared" si="21"/>
        <v>5742</v>
      </c>
      <c r="I375" s="72">
        <f t="shared" si="22"/>
        <v>57420</v>
      </c>
      <c r="J375" s="73"/>
      <c r="K375" s="101">
        <f t="shared" si="23"/>
        <v>57420</v>
      </c>
    </row>
    <row r="376" spans="1:11" x14ac:dyDescent="0.2">
      <c r="A376" s="67">
        <v>354</v>
      </c>
      <c r="B376" s="68" t="s">
        <v>373</v>
      </c>
      <c r="C376" s="69" t="s">
        <v>480</v>
      </c>
      <c r="D376" s="70">
        <v>10</v>
      </c>
      <c r="E376" s="71">
        <v>3885</v>
      </c>
      <c r="F376" s="72">
        <v>4950</v>
      </c>
      <c r="G376" s="72">
        <f t="shared" si="20"/>
        <v>49500</v>
      </c>
      <c r="H376" s="72">
        <f t="shared" si="21"/>
        <v>5742</v>
      </c>
      <c r="I376" s="72">
        <f t="shared" si="22"/>
        <v>57420</v>
      </c>
      <c r="J376" s="73"/>
      <c r="K376" s="101">
        <f t="shared" si="23"/>
        <v>57420</v>
      </c>
    </row>
    <row r="377" spans="1:11" ht="25.5" x14ac:dyDescent="0.2">
      <c r="A377" s="67">
        <v>355</v>
      </c>
      <c r="B377" s="68" t="s">
        <v>374</v>
      </c>
      <c r="C377" s="69" t="s">
        <v>7</v>
      </c>
      <c r="D377" s="70">
        <v>10</v>
      </c>
      <c r="E377" s="71">
        <v>6600</v>
      </c>
      <c r="F377" s="72">
        <v>6200</v>
      </c>
      <c r="G377" s="72">
        <f t="shared" si="20"/>
        <v>62000</v>
      </c>
      <c r="H377" s="72">
        <f t="shared" si="21"/>
        <v>7192</v>
      </c>
      <c r="I377" s="72">
        <f t="shared" si="22"/>
        <v>71920</v>
      </c>
      <c r="J377" s="73"/>
      <c r="K377" s="101">
        <f t="shared" si="23"/>
        <v>71920</v>
      </c>
    </row>
    <row r="378" spans="1:11" x14ac:dyDescent="0.2">
      <c r="A378" s="67">
        <v>356</v>
      </c>
      <c r="B378" s="68" t="s">
        <v>541</v>
      </c>
      <c r="C378" s="69" t="s">
        <v>480</v>
      </c>
      <c r="D378" s="70">
        <v>10</v>
      </c>
      <c r="E378" s="71">
        <v>11900</v>
      </c>
      <c r="F378" s="72">
        <v>8600</v>
      </c>
      <c r="G378" s="72">
        <f t="shared" si="20"/>
        <v>86000</v>
      </c>
      <c r="H378" s="72">
        <f t="shared" si="21"/>
        <v>9976</v>
      </c>
      <c r="I378" s="72">
        <f t="shared" si="22"/>
        <v>99760</v>
      </c>
      <c r="J378" s="73"/>
      <c r="K378" s="101">
        <f t="shared" si="23"/>
        <v>99760</v>
      </c>
    </row>
    <row r="379" spans="1:11" x14ac:dyDescent="0.2">
      <c r="A379" s="67">
        <v>357</v>
      </c>
      <c r="B379" s="78" t="s">
        <v>376</v>
      </c>
      <c r="C379" s="69" t="s">
        <v>480</v>
      </c>
      <c r="D379" s="70">
        <v>10</v>
      </c>
      <c r="E379" s="71">
        <v>35800</v>
      </c>
      <c r="F379" s="72">
        <v>62900</v>
      </c>
      <c r="G379" s="72">
        <f t="shared" si="20"/>
        <v>629000</v>
      </c>
      <c r="H379" s="72">
        <f t="shared" si="21"/>
        <v>72964</v>
      </c>
      <c r="I379" s="72">
        <f t="shared" si="22"/>
        <v>729640</v>
      </c>
      <c r="J379" s="73"/>
      <c r="K379" s="101">
        <f t="shared" si="23"/>
        <v>729640</v>
      </c>
    </row>
    <row r="380" spans="1:11" x14ac:dyDescent="0.2">
      <c r="A380" s="67">
        <v>358</v>
      </c>
      <c r="B380" s="78" t="s">
        <v>377</v>
      </c>
      <c r="C380" s="69" t="s">
        <v>7</v>
      </c>
      <c r="D380" s="70">
        <v>2</v>
      </c>
      <c r="E380" s="71">
        <v>2900</v>
      </c>
      <c r="F380" s="72">
        <v>6900</v>
      </c>
      <c r="G380" s="72">
        <f t="shared" si="20"/>
        <v>13800</v>
      </c>
      <c r="H380" s="72">
        <f t="shared" si="21"/>
        <v>8004</v>
      </c>
      <c r="I380" s="72">
        <f t="shared" si="22"/>
        <v>16008</v>
      </c>
      <c r="J380" s="73" t="s">
        <v>542</v>
      </c>
      <c r="K380" s="101">
        <f t="shared" si="23"/>
        <v>16008</v>
      </c>
    </row>
    <row r="381" spans="1:11" x14ac:dyDescent="0.2">
      <c r="A381" s="67">
        <v>359</v>
      </c>
      <c r="B381" s="78" t="s">
        <v>378</v>
      </c>
      <c r="C381" s="69" t="s">
        <v>7</v>
      </c>
      <c r="D381" s="70">
        <v>50</v>
      </c>
      <c r="E381" s="71">
        <v>14950</v>
      </c>
      <c r="F381" s="72">
        <v>14500</v>
      </c>
      <c r="G381" s="72">
        <f t="shared" si="20"/>
        <v>725000</v>
      </c>
      <c r="H381" s="72">
        <f t="shared" si="21"/>
        <v>16820</v>
      </c>
      <c r="I381" s="72">
        <f t="shared" si="22"/>
        <v>841000</v>
      </c>
      <c r="J381" s="73"/>
      <c r="K381" s="101">
        <f t="shared" si="23"/>
        <v>841000</v>
      </c>
    </row>
    <row r="382" spans="1:11" x14ac:dyDescent="0.2">
      <c r="A382" s="67">
        <v>360</v>
      </c>
      <c r="B382" s="78" t="s">
        <v>379</v>
      </c>
      <c r="C382" s="69" t="s">
        <v>7</v>
      </c>
      <c r="D382" s="70">
        <v>1</v>
      </c>
      <c r="E382" s="71">
        <v>769900</v>
      </c>
      <c r="F382" s="72">
        <v>995000</v>
      </c>
      <c r="G382" s="72">
        <f t="shared" si="20"/>
        <v>995000</v>
      </c>
      <c r="H382" s="72">
        <f t="shared" si="21"/>
        <v>1154200</v>
      </c>
      <c r="I382" s="72">
        <f t="shared" si="22"/>
        <v>1154200</v>
      </c>
      <c r="J382" s="73"/>
      <c r="K382" s="101">
        <f t="shared" si="23"/>
        <v>1154200</v>
      </c>
    </row>
    <row r="383" spans="1:11" x14ac:dyDescent="0.2">
      <c r="A383" s="67">
        <v>361</v>
      </c>
      <c r="B383" s="78" t="s">
        <v>380</v>
      </c>
      <c r="C383" s="69" t="s">
        <v>7</v>
      </c>
      <c r="D383" s="70">
        <v>20</v>
      </c>
      <c r="E383" s="93">
        <v>143900</v>
      </c>
      <c r="F383" s="72">
        <v>147900</v>
      </c>
      <c r="G383" s="94">
        <f t="shared" si="20"/>
        <v>2958000</v>
      </c>
      <c r="H383" s="94">
        <f t="shared" si="21"/>
        <v>171564</v>
      </c>
      <c r="I383" s="94">
        <f t="shared" si="22"/>
        <v>3431280</v>
      </c>
      <c r="J383" s="73"/>
      <c r="K383" s="101">
        <f t="shared" si="23"/>
        <v>3431280</v>
      </c>
    </row>
    <row r="384" spans="1:11" x14ac:dyDescent="0.2">
      <c r="A384" s="67">
        <v>362</v>
      </c>
      <c r="B384" s="68" t="s">
        <v>381</v>
      </c>
      <c r="C384" s="69" t="s">
        <v>7</v>
      </c>
      <c r="D384" s="70">
        <v>5</v>
      </c>
      <c r="E384" s="71">
        <v>3500</v>
      </c>
      <c r="F384" s="72">
        <v>34900</v>
      </c>
      <c r="G384" s="72">
        <f t="shared" si="20"/>
        <v>174500</v>
      </c>
      <c r="H384" s="72">
        <f t="shared" si="21"/>
        <v>40484</v>
      </c>
      <c r="I384" s="72">
        <f t="shared" si="22"/>
        <v>202420</v>
      </c>
      <c r="J384" s="73" t="s">
        <v>543</v>
      </c>
      <c r="K384" s="101">
        <f t="shared" si="23"/>
        <v>202420</v>
      </c>
    </row>
    <row r="385" spans="1:11" x14ac:dyDescent="0.2">
      <c r="A385" s="67">
        <v>363</v>
      </c>
      <c r="B385" s="68" t="s">
        <v>382</v>
      </c>
      <c r="C385" s="69" t="s">
        <v>7</v>
      </c>
      <c r="D385" s="70">
        <v>10</v>
      </c>
      <c r="E385" s="71">
        <v>14634</v>
      </c>
      <c r="F385" s="72">
        <v>15400</v>
      </c>
      <c r="G385" s="72">
        <f t="shared" si="20"/>
        <v>154000</v>
      </c>
      <c r="H385" s="72">
        <f t="shared" si="21"/>
        <v>17864</v>
      </c>
      <c r="I385" s="72">
        <f t="shared" si="22"/>
        <v>178640</v>
      </c>
      <c r="J385" s="73"/>
      <c r="K385" s="101">
        <f t="shared" si="23"/>
        <v>178640</v>
      </c>
    </row>
    <row r="386" spans="1:11" x14ac:dyDescent="0.2">
      <c r="A386" s="67">
        <v>364</v>
      </c>
      <c r="B386" s="68" t="s">
        <v>383</v>
      </c>
      <c r="C386" s="69" t="s">
        <v>7</v>
      </c>
      <c r="D386" s="70">
        <v>5</v>
      </c>
      <c r="E386" s="71">
        <v>141900</v>
      </c>
      <c r="F386" s="72">
        <v>150000</v>
      </c>
      <c r="G386" s="72">
        <f t="shared" si="20"/>
        <v>750000</v>
      </c>
      <c r="H386" s="72">
        <f t="shared" si="21"/>
        <v>174000</v>
      </c>
      <c r="I386" s="72">
        <f t="shared" si="22"/>
        <v>870000</v>
      </c>
      <c r="J386" s="73"/>
      <c r="K386" s="101">
        <f t="shared" si="23"/>
        <v>870000</v>
      </c>
    </row>
    <row r="387" spans="1:11" x14ac:dyDescent="0.2">
      <c r="A387" s="67">
        <v>365</v>
      </c>
      <c r="B387" s="75" t="s">
        <v>384</v>
      </c>
      <c r="C387" s="69" t="s">
        <v>7</v>
      </c>
      <c r="D387" s="70">
        <v>5</v>
      </c>
      <c r="E387" s="71">
        <v>490000</v>
      </c>
      <c r="F387" s="72">
        <v>0</v>
      </c>
      <c r="G387" s="72">
        <f t="shared" si="20"/>
        <v>0</v>
      </c>
      <c r="H387" s="72">
        <f t="shared" si="21"/>
        <v>0</v>
      </c>
      <c r="I387" s="72">
        <f t="shared" si="22"/>
        <v>0</v>
      </c>
      <c r="J387" s="73" t="s">
        <v>544</v>
      </c>
      <c r="K387" s="101">
        <f t="shared" si="23"/>
        <v>0</v>
      </c>
    </row>
    <row r="388" spans="1:11" x14ac:dyDescent="0.2">
      <c r="A388" s="67">
        <v>366</v>
      </c>
      <c r="B388" s="68" t="s">
        <v>385</v>
      </c>
      <c r="C388" s="69" t="s">
        <v>7</v>
      </c>
      <c r="D388" s="70">
        <v>5</v>
      </c>
      <c r="E388" s="71">
        <v>10900</v>
      </c>
      <c r="F388" s="72">
        <v>10500</v>
      </c>
      <c r="G388" s="72">
        <f t="shared" ref="G388:G410" si="24">+F388*D388</f>
        <v>52500</v>
      </c>
      <c r="H388" s="72">
        <f t="shared" ref="H388:H410" si="25">+F388*16%+F388</f>
        <v>12180</v>
      </c>
      <c r="I388" s="72">
        <f t="shared" ref="I388:I410" si="26">+H388*D388</f>
        <v>60900</v>
      </c>
      <c r="J388" s="73" t="s">
        <v>545</v>
      </c>
      <c r="K388" s="101">
        <f t="shared" si="23"/>
        <v>60900</v>
      </c>
    </row>
    <row r="389" spans="1:11" x14ac:dyDescent="0.2">
      <c r="A389" s="67">
        <v>367</v>
      </c>
      <c r="B389" s="68" t="s">
        <v>386</v>
      </c>
      <c r="C389" s="69" t="s">
        <v>7</v>
      </c>
      <c r="D389" s="70">
        <v>10</v>
      </c>
      <c r="E389" s="71">
        <v>15900</v>
      </c>
      <c r="F389" s="72">
        <v>9500</v>
      </c>
      <c r="G389" s="72">
        <f t="shared" si="24"/>
        <v>95000</v>
      </c>
      <c r="H389" s="72">
        <f t="shared" si="25"/>
        <v>11020</v>
      </c>
      <c r="I389" s="72">
        <f t="shared" si="26"/>
        <v>110200</v>
      </c>
      <c r="J389" s="73"/>
      <c r="K389" s="101">
        <f t="shared" ref="K389:K410" si="27">H389*D389</f>
        <v>110200</v>
      </c>
    </row>
    <row r="390" spans="1:11" x14ac:dyDescent="0.2">
      <c r="A390" s="67">
        <v>368</v>
      </c>
      <c r="B390" s="68" t="s">
        <v>387</v>
      </c>
      <c r="C390" s="69" t="s">
        <v>7</v>
      </c>
      <c r="D390" s="70">
        <v>50</v>
      </c>
      <c r="E390" s="71">
        <v>4300</v>
      </c>
      <c r="F390" s="72">
        <v>3900</v>
      </c>
      <c r="G390" s="72">
        <f t="shared" si="24"/>
        <v>195000</v>
      </c>
      <c r="H390" s="72">
        <f t="shared" si="25"/>
        <v>4524</v>
      </c>
      <c r="I390" s="72">
        <f t="shared" si="26"/>
        <v>226200</v>
      </c>
      <c r="J390" s="73"/>
      <c r="K390" s="101">
        <f t="shared" si="27"/>
        <v>226200</v>
      </c>
    </row>
    <row r="391" spans="1:11" x14ac:dyDescent="0.2">
      <c r="A391" s="67">
        <v>369</v>
      </c>
      <c r="B391" s="68" t="s">
        <v>388</v>
      </c>
      <c r="C391" s="69" t="s">
        <v>7</v>
      </c>
      <c r="D391" s="70">
        <v>20</v>
      </c>
      <c r="E391" s="71">
        <v>3364</v>
      </c>
      <c r="F391" s="72">
        <v>3284</v>
      </c>
      <c r="G391" s="72">
        <f t="shared" si="24"/>
        <v>65680</v>
      </c>
      <c r="H391" s="72">
        <f t="shared" si="25"/>
        <v>3809.44</v>
      </c>
      <c r="I391" s="72">
        <f t="shared" si="26"/>
        <v>76188.800000000003</v>
      </c>
      <c r="J391" s="73"/>
      <c r="K391" s="101">
        <f t="shared" si="27"/>
        <v>76188.800000000003</v>
      </c>
    </row>
    <row r="392" spans="1:11" x14ac:dyDescent="0.2">
      <c r="A392" s="67">
        <v>370</v>
      </c>
      <c r="B392" s="68" t="s">
        <v>389</v>
      </c>
      <c r="C392" s="69" t="s">
        <v>7</v>
      </c>
      <c r="D392" s="70">
        <v>20</v>
      </c>
      <c r="E392" s="71">
        <v>6911</v>
      </c>
      <c r="F392" s="72">
        <v>6747</v>
      </c>
      <c r="G392" s="72">
        <f t="shared" si="24"/>
        <v>134940</v>
      </c>
      <c r="H392" s="72">
        <f t="shared" si="25"/>
        <v>7826.52</v>
      </c>
      <c r="I392" s="72">
        <f t="shared" si="26"/>
        <v>156530.40000000002</v>
      </c>
      <c r="J392" s="73"/>
      <c r="K392" s="101">
        <f t="shared" si="27"/>
        <v>156530.40000000002</v>
      </c>
    </row>
    <row r="393" spans="1:11" x14ac:dyDescent="0.2">
      <c r="A393" s="67">
        <v>371</v>
      </c>
      <c r="B393" s="68" t="s">
        <v>390</v>
      </c>
      <c r="C393" s="69" t="s">
        <v>7</v>
      </c>
      <c r="D393" s="70">
        <v>20</v>
      </c>
      <c r="E393" s="71">
        <v>11912</v>
      </c>
      <c r="F393" s="72">
        <v>11628</v>
      </c>
      <c r="G393" s="72">
        <f t="shared" si="24"/>
        <v>232560</v>
      </c>
      <c r="H393" s="72">
        <f t="shared" si="25"/>
        <v>13488.48</v>
      </c>
      <c r="I393" s="72">
        <f t="shared" si="26"/>
        <v>269769.59999999998</v>
      </c>
      <c r="J393" s="73"/>
      <c r="K393" s="101">
        <f t="shared" si="27"/>
        <v>269769.59999999998</v>
      </c>
    </row>
    <row r="394" spans="1:11" x14ac:dyDescent="0.2">
      <c r="A394" s="67">
        <v>372</v>
      </c>
      <c r="B394" s="74" t="s">
        <v>546</v>
      </c>
      <c r="C394" s="69" t="s">
        <v>7</v>
      </c>
      <c r="D394" s="79">
        <v>1</v>
      </c>
      <c r="E394" s="71">
        <v>82320</v>
      </c>
      <c r="F394" s="72">
        <v>72000</v>
      </c>
      <c r="G394" s="72">
        <f t="shared" si="24"/>
        <v>72000</v>
      </c>
      <c r="H394" s="72">
        <f t="shared" si="25"/>
        <v>83520</v>
      </c>
      <c r="I394" s="72">
        <f t="shared" si="26"/>
        <v>83520</v>
      </c>
      <c r="J394" s="73" t="s">
        <v>547</v>
      </c>
      <c r="K394" s="101">
        <f t="shared" si="27"/>
        <v>83520</v>
      </c>
    </row>
    <row r="395" spans="1:11" x14ac:dyDescent="0.2">
      <c r="A395" s="67">
        <v>373</v>
      </c>
      <c r="B395" s="68" t="s">
        <v>548</v>
      </c>
      <c r="C395" s="69" t="s">
        <v>7</v>
      </c>
      <c r="D395" s="79">
        <v>1</v>
      </c>
      <c r="E395" s="71">
        <v>557725</v>
      </c>
      <c r="F395" s="72">
        <v>1595900</v>
      </c>
      <c r="G395" s="72">
        <f t="shared" si="24"/>
        <v>1595900</v>
      </c>
      <c r="H395" s="72">
        <f t="shared" si="25"/>
        <v>1851244</v>
      </c>
      <c r="I395" s="72">
        <f t="shared" si="26"/>
        <v>1851244</v>
      </c>
      <c r="J395" s="73"/>
      <c r="K395" s="101">
        <f t="shared" si="27"/>
        <v>1851244</v>
      </c>
    </row>
    <row r="396" spans="1:11" x14ac:dyDescent="0.2">
      <c r="A396" s="67">
        <v>374</v>
      </c>
      <c r="B396" s="68" t="s">
        <v>2</v>
      </c>
      <c r="C396" s="92" t="s">
        <v>7</v>
      </c>
      <c r="D396" s="79">
        <v>1</v>
      </c>
      <c r="E396" s="71">
        <v>87475</v>
      </c>
      <c r="F396" s="72">
        <v>85900</v>
      </c>
      <c r="G396" s="72">
        <f>+F396*D396</f>
        <v>85900</v>
      </c>
      <c r="H396" s="72">
        <f>+F396*16%+F396</f>
        <v>99644</v>
      </c>
      <c r="I396" s="72">
        <f>+H396*D396</f>
        <v>99644</v>
      </c>
      <c r="J396" s="73"/>
      <c r="K396" s="101">
        <f t="shared" si="27"/>
        <v>99644</v>
      </c>
    </row>
    <row r="397" spans="1:11" x14ac:dyDescent="0.2">
      <c r="A397" s="67">
        <v>375</v>
      </c>
      <c r="B397" s="68" t="s">
        <v>333</v>
      </c>
      <c r="C397" s="92" t="s">
        <v>549</v>
      </c>
      <c r="D397" s="79">
        <v>1</v>
      </c>
      <c r="E397" s="71">
        <v>33730</v>
      </c>
      <c r="F397" s="72">
        <v>12900</v>
      </c>
      <c r="G397" s="72">
        <f>+F397*D397</f>
        <v>12900</v>
      </c>
      <c r="H397" s="72">
        <f>+F397*16%+F397</f>
        <v>14964</v>
      </c>
      <c r="I397" s="72">
        <f>+H397*D397</f>
        <v>14964</v>
      </c>
      <c r="J397" s="73"/>
      <c r="K397" s="101">
        <f t="shared" si="27"/>
        <v>14964</v>
      </c>
    </row>
    <row r="398" spans="1:11" x14ac:dyDescent="0.2">
      <c r="A398" s="67">
        <v>376</v>
      </c>
      <c r="B398" s="74" t="s">
        <v>550</v>
      </c>
      <c r="C398" s="69" t="s">
        <v>7</v>
      </c>
      <c r="D398" s="79">
        <v>1</v>
      </c>
      <c r="E398" s="71">
        <v>392055</v>
      </c>
      <c r="F398" s="72">
        <v>624960</v>
      </c>
      <c r="G398" s="72">
        <f t="shared" si="24"/>
        <v>624960</v>
      </c>
      <c r="H398" s="72">
        <f t="shared" si="25"/>
        <v>724953.59999999998</v>
      </c>
      <c r="I398" s="72">
        <f t="shared" si="26"/>
        <v>724953.59999999998</v>
      </c>
      <c r="J398" s="73" t="s">
        <v>551</v>
      </c>
      <c r="K398" s="101">
        <f t="shared" si="27"/>
        <v>724953.59999999998</v>
      </c>
    </row>
    <row r="399" spans="1:11" x14ac:dyDescent="0.2">
      <c r="A399" s="67">
        <v>377</v>
      </c>
      <c r="B399" s="74" t="s">
        <v>552</v>
      </c>
      <c r="C399" s="69" t="s">
        <v>7</v>
      </c>
      <c r="D399" s="79">
        <v>2</v>
      </c>
      <c r="E399" s="71">
        <v>91800</v>
      </c>
      <c r="F399" s="72">
        <v>89900</v>
      </c>
      <c r="G399" s="72">
        <f t="shared" si="24"/>
        <v>179800</v>
      </c>
      <c r="H399" s="72">
        <f t="shared" si="25"/>
        <v>104284</v>
      </c>
      <c r="I399" s="72">
        <f t="shared" si="26"/>
        <v>208568</v>
      </c>
      <c r="J399" s="73" t="s">
        <v>553</v>
      </c>
      <c r="K399" s="101">
        <f t="shared" si="27"/>
        <v>208568</v>
      </c>
    </row>
    <row r="400" spans="1:11" x14ac:dyDescent="0.2">
      <c r="A400" s="67">
        <v>378</v>
      </c>
      <c r="B400" s="74" t="s">
        <v>554</v>
      </c>
      <c r="C400" s="69" t="s">
        <v>7</v>
      </c>
      <c r="D400" s="79">
        <v>5</v>
      </c>
      <c r="E400" s="71">
        <v>28405</v>
      </c>
      <c r="F400" s="72">
        <v>19900</v>
      </c>
      <c r="G400" s="72">
        <f t="shared" si="24"/>
        <v>99500</v>
      </c>
      <c r="H400" s="72">
        <f t="shared" si="25"/>
        <v>23084</v>
      </c>
      <c r="I400" s="72">
        <f t="shared" si="26"/>
        <v>115420</v>
      </c>
      <c r="J400" s="73" t="s">
        <v>555</v>
      </c>
      <c r="K400" s="101">
        <f t="shared" si="27"/>
        <v>115420</v>
      </c>
    </row>
    <row r="401" spans="1:11" x14ac:dyDescent="0.2">
      <c r="A401" s="67">
        <v>379</v>
      </c>
      <c r="B401" s="68" t="s">
        <v>556</v>
      </c>
      <c r="C401" s="69" t="s">
        <v>7</v>
      </c>
      <c r="D401" s="79">
        <v>2</v>
      </c>
      <c r="E401" s="71">
        <v>11900</v>
      </c>
      <c r="F401" s="72">
        <v>10000</v>
      </c>
      <c r="G401" s="72">
        <f t="shared" si="24"/>
        <v>20000</v>
      </c>
      <c r="H401" s="72">
        <f t="shared" si="25"/>
        <v>11600</v>
      </c>
      <c r="I401" s="72">
        <f t="shared" si="26"/>
        <v>23200</v>
      </c>
      <c r="J401" s="73"/>
      <c r="K401" s="101">
        <f t="shared" si="27"/>
        <v>23200</v>
      </c>
    </row>
    <row r="402" spans="1:11" x14ac:dyDescent="0.2">
      <c r="A402" s="67">
        <v>380</v>
      </c>
      <c r="B402" s="74" t="s">
        <v>557</v>
      </c>
      <c r="C402" s="69" t="s">
        <v>7</v>
      </c>
      <c r="D402" s="79">
        <v>2</v>
      </c>
      <c r="E402" s="71">
        <v>4600</v>
      </c>
      <c r="F402" s="72">
        <v>4000</v>
      </c>
      <c r="G402" s="72">
        <f t="shared" si="24"/>
        <v>8000</v>
      </c>
      <c r="H402" s="72">
        <f t="shared" si="25"/>
        <v>4640</v>
      </c>
      <c r="I402" s="72">
        <f t="shared" si="26"/>
        <v>9280</v>
      </c>
      <c r="J402" s="73" t="s">
        <v>558</v>
      </c>
      <c r="K402" s="101">
        <f t="shared" si="27"/>
        <v>9280</v>
      </c>
    </row>
    <row r="403" spans="1:11" x14ac:dyDescent="0.2">
      <c r="A403" s="67">
        <v>381</v>
      </c>
      <c r="B403" s="74" t="s">
        <v>559</v>
      </c>
      <c r="C403" s="69" t="s">
        <v>7</v>
      </c>
      <c r="D403" s="79">
        <v>2</v>
      </c>
      <c r="E403" s="71">
        <v>30290</v>
      </c>
      <c r="F403" s="72">
        <v>15000</v>
      </c>
      <c r="G403" s="72">
        <f t="shared" si="24"/>
        <v>30000</v>
      </c>
      <c r="H403" s="72">
        <f t="shared" si="25"/>
        <v>17400</v>
      </c>
      <c r="I403" s="72">
        <f t="shared" si="26"/>
        <v>34800</v>
      </c>
      <c r="J403" s="73" t="s">
        <v>560</v>
      </c>
      <c r="K403" s="101">
        <f t="shared" si="27"/>
        <v>34800</v>
      </c>
    </row>
    <row r="404" spans="1:11" x14ac:dyDescent="0.2">
      <c r="A404" s="67">
        <v>382</v>
      </c>
      <c r="B404" s="74" t="s">
        <v>28</v>
      </c>
      <c r="C404" s="92" t="s">
        <v>549</v>
      </c>
      <c r="D404" s="79">
        <v>2</v>
      </c>
      <c r="E404" s="71">
        <v>14000</v>
      </c>
      <c r="F404" s="72">
        <v>14500</v>
      </c>
      <c r="G404" s="72">
        <f>+F404*D404</f>
        <v>29000</v>
      </c>
      <c r="H404" s="72">
        <f>+F404*16%+F404</f>
        <v>16820</v>
      </c>
      <c r="I404" s="72">
        <f>+H404*D404</f>
        <v>33640</v>
      </c>
      <c r="J404" s="73"/>
      <c r="K404" s="101">
        <f t="shared" si="27"/>
        <v>33640</v>
      </c>
    </row>
    <row r="405" spans="1:11" x14ac:dyDescent="0.2">
      <c r="A405" s="67">
        <v>383</v>
      </c>
      <c r="B405" s="68" t="s">
        <v>561</v>
      </c>
      <c r="C405" s="69" t="s">
        <v>7</v>
      </c>
      <c r="D405" s="79">
        <v>2</v>
      </c>
      <c r="E405" s="71">
        <v>32795</v>
      </c>
      <c r="F405" s="72">
        <v>29800</v>
      </c>
      <c r="G405" s="72">
        <f t="shared" si="24"/>
        <v>59600</v>
      </c>
      <c r="H405" s="72">
        <f t="shared" si="25"/>
        <v>34568</v>
      </c>
      <c r="I405" s="72">
        <f t="shared" si="26"/>
        <v>69136</v>
      </c>
      <c r="J405" s="73"/>
      <c r="K405" s="101">
        <f t="shared" si="27"/>
        <v>69136</v>
      </c>
    </row>
    <row r="406" spans="1:11" x14ac:dyDescent="0.2">
      <c r="A406" s="67">
        <v>384</v>
      </c>
      <c r="B406" s="68" t="s">
        <v>146</v>
      </c>
      <c r="C406" s="92" t="s">
        <v>549</v>
      </c>
      <c r="D406" s="79">
        <v>2</v>
      </c>
      <c r="E406" s="71">
        <v>13000</v>
      </c>
      <c r="F406" s="72">
        <v>6900</v>
      </c>
      <c r="G406" s="72">
        <f>+F406*D406</f>
        <v>13800</v>
      </c>
      <c r="H406" s="72">
        <f>+F406*16%+F406</f>
        <v>8004</v>
      </c>
      <c r="I406" s="72">
        <f>+H406*D406</f>
        <v>16008</v>
      </c>
      <c r="J406" s="73"/>
      <c r="K406" s="101">
        <f t="shared" si="27"/>
        <v>16008</v>
      </c>
    </row>
    <row r="407" spans="1:11" x14ac:dyDescent="0.2">
      <c r="A407" s="67">
        <v>385</v>
      </c>
      <c r="B407" s="74" t="s">
        <v>562</v>
      </c>
      <c r="C407" s="69" t="s">
        <v>7</v>
      </c>
      <c r="D407" s="79">
        <v>2</v>
      </c>
      <c r="E407" s="71">
        <v>18000</v>
      </c>
      <c r="F407" s="72">
        <v>17450</v>
      </c>
      <c r="G407" s="72">
        <f t="shared" si="24"/>
        <v>34900</v>
      </c>
      <c r="H407" s="72">
        <f t="shared" si="25"/>
        <v>20242</v>
      </c>
      <c r="I407" s="72">
        <f t="shared" si="26"/>
        <v>40484</v>
      </c>
      <c r="J407" s="73" t="s">
        <v>563</v>
      </c>
      <c r="K407" s="101">
        <f t="shared" si="27"/>
        <v>40484</v>
      </c>
    </row>
    <row r="408" spans="1:11" x14ac:dyDescent="0.2">
      <c r="A408" s="67">
        <v>386</v>
      </c>
      <c r="B408" s="74" t="s">
        <v>564</v>
      </c>
      <c r="C408" s="69" t="s">
        <v>7</v>
      </c>
      <c r="D408" s="79">
        <v>2</v>
      </c>
      <c r="E408" s="71">
        <v>17900</v>
      </c>
      <c r="F408" s="72">
        <v>13500</v>
      </c>
      <c r="G408" s="72">
        <f t="shared" si="24"/>
        <v>27000</v>
      </c>
      <c r="H408" s="72">
        <f t="shared" si="25"/>
        <v>15660</v>
      </c>
      <c r="I408" s="72">
        <f t="shared" si="26"/>
        <v>31320</v>
      </c>
      <c r="J408" s="73" t="s">
        <v>560</v>
      </c>
      <c r="K408" s="101">
        <f t="shared" si="27"/>
        <v>31320</v>
      </c>
    </row>
    <row r="409" spans="1:11" ht="25.5" x14ac:dyDescent="0.2">
      <c r="A409" s="67">
        <v>387</v>
      </c>
      <c r="B409" s="74" t="s">
        <v>355</v>
      </c>
      <c r="C409" s="92" t="s">
        <v>549</v>
      </c>
      <c r="D409" s="79">
        <v>2</v>
      </c>
      <c r="E409" s="71">
        <v>58900</v>
      </c>
      <c r="F409" s="72">
        <v>30900</v>
      </c>
      <c r="G409" s="72">
        <f>+F409*D409</f>
        <v>61800</v>
      </c>
      <c r="H409" s="72">
        <f>+F409*16%+F409</f>
        <v>35844</v>
      </c>
      <c r="I409" s="72">
        <f>+H409*D409</f>
        <v>71688</v>
      </c>
      <c r="J409" s="73"/>
      <c r="K409" s="101">
        <f t="shared" si="27"/>
        <v>71688</v>
      </c>
    </row>
    <row r="410" spans="1:11" ht="13.5" thickBot="1" x14ac:dyDescent="0.25">
      <c r="A410" s="67">
        <v>388</v>
      </c>
      <c r="B410" s="74" t="s">
        <v>565</v>
      </c>
      <c r="C410" s="69" t="s">
        <v>7</v>
      </c>
      <c r="D410" s="79">
        <v>1</v>
      </c>
      <c r="E410" s="71">
        <v>1348000</v>
      </c>
      <c r="F410" s="72">
        <v>1605000</v>
      </c>
      <c r="G410" s="72">
        <f t="shared" si="24"/>
        <v>1605000</v>
      </c>
      <c r="H410" s="72">
        <f t="shared" si="25"/>
        <v>1861800</v>
      </c>
      <c r="I410" s="72">
        <f t="shared" si="26"/>
        <v>1861800</v>
      </c>
      <c r="J410" s="73"/>
      <c r="K410" s="102">
        <f t="shared" si="27"/>
        <v>1861800</v>
      </c>
    </row>
    <row r="411" spans="1:11" ht="13.5" thickBot="1" x14ac:dyDescent="0.25">
      <c r="K411" s="103">
        <f>SUM(K4:K410)</f>
        <v>126322975.9999999</v>
      </c>
    </row>
    <row r="412" spans="1:11" ht="18.75" x14ac:dyDescent="0.3">
      <c r="B412" s="110" t="s">
        <v>566</v>
      </c>
      <c r="C412" s="110"/>
      <c r="D412" s="110"/>
      <c r="E412" s="110"/>
      <c r="F412" s="110"/>
      <c r="G412" s="110"/>
      <c r="H412" s="95"/>
      <c r="I412" s="95"/>
    </row>
    <row r="414" spans="1:11" ht="18.75" x14ac:dyDescent="0.3">
      <c r="B414" s="97" t="s">
        <v>567</v>
      </c>
    </row>
    <row r="417" spans="2:2" ht="13.5" thickBot="1" x14ac:dyDescent="0.25">
      <c r="B417" s="100"/>
    </row>
  </sheetData>
  <mergeCells count="2">
    <mergeCell ref="A1:J1"/>
    <mergeCell ref="B412:G41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BRAND LTDA </vt:lpstr>
      <vt:lpstr>COINSI</vt:lpstr>
      <vt:lpstr>Ferreteria única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Juan Felipe Domínguez Sánchez</cp:lastModifiedBy>
  <dcterms:created xsi:type="dcterms:W3CDTF">2016-10-31T23:32:49Z</dcterms:created>
  <dcterms:modified xsi:type="dcterms:W3CDTF">2016-11-04T14:22:45Z</dcterms:modified>
</cp:coreProperties>
</file>