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Copia\Jenny_ Medrano_13_03_2020VIP\3. PROYECTOS\3.1.PROYECTOS EN EJECUCIÓN\PLAZA_MAYOR_TVD\4TA_ENTREGA_FINAL_Plaza_Consejo\TVD_Plaza_1971-2018\"/>
    </mc:Choice>
  </mc:AlternateContent>
  <workbookProtection revisionsAlgorithmName="SHA-512" revisionsHashValue="e9cE8l4HA1rmLCrXEXdl3HkHpwi2/XQG/SNJrrfBABMhVD33IGkadXO7SsvuhSoFBPnkcvL2qxPqCJ5B6s2gbQ==" revisionsSaltValue="UL4XomnAtJZ/YcQ53H48YA==" revisionsSpinCount="100000" lockRevision="1"/>
  <bookViews>
    <workbookView xWindow="0" yWindow="0" windowWidth="20490" windowHeight="7065" tabRatio="908" firstSheet="2" activeTab="3"/>
  </bookViews>
  <sheets>
    <sheet name="NIVEL ESTRUCTURAL 2012" sheetId="1" r:id="rId1"/>
    <sheet name="SERIES Y SUBSERIES 2012" sheetId="2" r:id="rId2"/>
    <sheet name="CCD 2012" sheetId="3" r:id="rId3"/>
    <sheet name="TVD GERENCIA" sheetId="4" r:id="rId4"/>
    <sheet name="TVD CONTROL_MEJORAM" sheetId="5" r:id="rId5"/>
    <sheet name="TVD MERCADEO_VENTAS" sheetId="6" r:id="rId6"/>
    <sheet name="TVD SERVICIO" sheetId="7" r:id="rId7"/>
    <sheet name="TVD FINANCIERA" sheetId="8" r:id="rId8"/>
    <sheet name="TVD SECRETARIA" sheetId="9" r:id="rId9"/>
  </sheets>
  <definedNames>
    <definedName name="_xlnm._FilterDatabase" localSheetId="2" hidden="1">'CCD 2012'!$B$6:$J$90</definedName>
    <definedName name="_xlnm._FilterDatabase" localSheetId="1" hidden="1">'SERIES Y SUBSERIES 2012'!$A$4:$D$44</definedName>
    <definedName name="Z_FBDB9094_A821_423E_A0B9_76817EDA9029_.wvu.FilterData" localSheetId="2" hidden="1">'CCD 2012'!$B$6:$J$90</definedName>
    <definedName name="Z_FBDB9094_A821_423E_A0B9_76817EDA9029_.wvu.FilterData" localSheetId="1" hidden="1">'SERIES Y SUBSERIES 2012'!$A$4:$D$44</definedName>
  </definedNames>
  <calcPr calcId="152511"/>
  <customWorkbookViews>
    <customWorkbookView name="Jenny Medrano Vega - Vista personalizada" guid="{FBDB9094-A821-423E-A0B9-76817EDA9029}" mergeInterval="0" personalView="1" maximized="1" xWindow="-8" yWindow="-8" windowWidth="1382" windowHeight="744" tabRatio="908" activeSheetId="4"/>
  </customWorkbookViews>
</workbook>
</file>

<file path=xl/calcChain.xml><?xml version="1.0" encoding="utf-8"?>
<calcChain xmlns="http://schemas.openxmlformats.org/spreadsheetml/2006/main">
  <c r="I8" i="3" l="1"/>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7" i="3"/>
  <c r="E8" i="3"/>
  <c r="E9" i="3"/>
  <c r="E10" i="3"/>
  <c r="E11" i="3"/>
  <c r="E12" i="3"/>
  <c r="E13" i="3"/>
  <c r="E14" i="3"/>
  <c r="E15" i="3"/>
  <c r="E16" i="3"/>
  <c r="E17" i="3"/>
  <c r="A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7"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A88" i="3"/>
  <c r="A80" i="3"/>
  <c r="A72" i="3"/>
  <c r="A66" i="3"/>
  <c r="A58" i="3"/>
  <c r="A50" i="3"/>
  <c r="A42" i="3"/>
  <c r="A32" i="3"/>
  <c r="A25" i="3"/>
  <c r="A21" i="3"/>
  <c r="A84" i="3"/>
  <c r="A76" i="3"/>
  <c r="A70" i="3"/>
  <c r="A62" i="3"/>
  <c r="A54" i="3"/>
  <c r="A46" i="3"/>
  <c r="A38" i="3"/>
  <c r="A36" i="3"/>
  <c r="A28" i="3"/>
  <c r="A86" i="3"/>
  <c r="A82" i="3"/>
  <c r="A64" i="3"/>
  <c r="A52" i="3"/>
  <c r="A40" i="3"/>
  <c r="A34" i="3"/>
  <c r="A30" i="3"/>
  <c r="A23" i="3"/>
  <c r="A8" i="3"/>
  <c r="A90" i="3"/>
  <c r="A78" i="3"/>
  <c r="A74" i="3"/>
  <c r="A68" i="3"/>
  <c r="A60" i="3"/>
  <c r="A56" i="3"/>
  <c r="A48" i="3"/>
  <c r="A44" i="3"/>
  <c r="A26" i="3"/>
  <c r="A19" i="3"/>
  <c r="A9" i="3"/>
  <c r="A13" i="3"/>
  <c r="A89" i="3"/>
  <c r="A85" i="3"/>
  <c r="A81" i="3"/>
  <c r="A77" i="3"/>
  <c r="A73" i="3"/>
  <c r="A67" i="3"/>
  <c r="A63" i="3"/>
  <c r="A59" i="3"/>
  <c r="A55" i="3"/>
  <c r="A51" i="3"/>
  <c r="A47" i="3"/>
  <c r="A43" i="3"/>
  <c r="A39" i="3"/>
  <c r="A33" i="3"/>
  <c r="A29" i="3"/>
  <c r="A22" i="3"/>
  <c r="A18" i="3"/>
  <c r="A87" i="3"/>
  <c r="A83" i="3"/>
  <c r="A79" i="3"/>
  <c r="A75" i="3"/>
  <c r="A71" i="3"/>
  <c r="A69" i="3"/>
  <c r="A65" i="3"/>
  <c r="A61" i="3"/>
  <c r="A57" i="3"/>
  <c r="A53" i="3"/>
  <c r="A49" i="3"/>
  <c r="A45" i="3"/>
  <c r="A41" i="3"/>
  <c r="A37" i="3"/>
  <c r="A35" i="3"/>
  <c r="A31" i="3"/>
  <c r="A27" i="3"/>
  <c r="A24" i="3"/>
  <c r="A20" i="3"/>
  <c r="A16" i="3"/>
  <c r="A12" i="3"/>
  <c r="A10" i="3"/>
  <c r="A14" i="3"/>
  <c r="A7" i="3"/>
  <c r="A11" i="3"/>
  <c r="A15" i="3"/>
</calcChain>
</file>

<file path=xl/sharedStrings.xml><?xml version="1.0" encoding="utf-8"?>
<sst xmlns="http://schemas.openxmlformats.org/spreadsheetml/2006/main" count="1266" uniqueCount="281">
  <si>
    <t>SERIE</t>
  </si>
  <si>
    <t>ENTIDAD</t>
  </si>
  <si>
    <t>CÓDIGO SERIE</t>
  </si>
  <si>
    <t>CÓDIGO SECCIÓN</t>
  </si>
  <si>
    <t>SECCIÓN</t>
  </si>
  <si>
    <t>CODIGO SUBSECCIÓN</t>
  </si>
  <si>
    <t>SUBSECCIÓN</t>
  </si>
  <si>
    <t>CUADRO DE CLASIFICACIÓN DOCUMENTAL</t>
  </si>
  <si>
    <t>INFORMES</t>
  </si>
  <si>
    <t>COMPROBANTES</t>
  </si>
  <si>
    <t>CONTRATOS</t>
  </si>
  <si>
    <t>CONVENIOS</t>
  </si>
  <si>
    <t>PROYECTOS</t>
  </si>
  <si>
    <t>MANUALES</t>
  </si>
  <si>
    <t>CÓDIGO NIVEL ESTRUCTURAL</t>
  </si>
  <si>
    <t>CÓDIGO</t>
  </si>
  <si>
    <t>100.20</t>
  </si>
  <si>
    <t>100.30</t>
  </si>
  <si>
    <t>100.40</t>
  </si>
  <si>
    <t>PROCESOS</t>
  </si>
  <si>
    <t>CERTIFICADOS</t>
  </si>
  <si>
    <t>LICITACIONES</t>
  </si>
  <si>
    <t>PROGRAMAS</t>
  </si>
  <si>
    <t>100.10</t>
  </si>
  <si>
    <t>100.50</t>
  </si>
  <si>
    <t>TABLA DE VALORACIÓN DOCUMENTAL</t>
  </si>
  <si>
    <t>UNIDAD ADMINISTRATIVA</t>
  </si>
  <si>
    <t>OFICINA PRODUCTORA</t>
  </si>
  <si>
    <t>HOJA</t>
  </si>
  <si>
    <t>RETENCIÓN</t>
  </si>
  <si>
    <t xml:space="preserve">DISPOSICIÓN FINAL </t>
  </si>
  <si>
    <t xml:space="preserve">PROCEDIMIENTO </t>
  </si>
  <si>
    <t>ARCHIVO CENTRAL</t>
  </si>
  <si>
    <t>CT</t>
  </si>
  <si>
    <t>E</t>
  </si>
  <si>
    <t>D</t>
  </si>
  <si>
    <t>S</t>
  </si>
  <si>
    <t xml:space="preserve">Disposición Final: </t>
  </si>
  <si>
    <t>FIRMA PRESIDENTE COMITÉ DE GESTIÓN DOCUMENTAL</t>
  </si>
  <si>
    <t>X</t>
  </si>
  <si>
    <t>Según lo establecido por el archivo general de la nación, LA LEY 594 DEL 2000, CIRCULAR EXTERNA 003 del 2015, Las entidades publicas y privadas que cumplan funciones publicas deberán conservar permanentemente en su formato original las series documentales de carácter misional.</t>
  </si>
  <si>
    <t>Serie documental que refleja los diferentes proyectos ejecutados por la entidad de carácter misional, se conservan como parte de la memoria institucional permanentemente.</t>
  </si>
  <si>
    <t xml:space="preserve">ASUNTO </t>
  </si>
  <si>
    <t xml:space="preserve">CÓDIGO ASUNTO </t>
  </si>
  <si>
    <t xml:space="preserve">SERIE Y ASUNTO </t>
  </si>
  <si>
    <t>LISTADO DE SERIES Y ASUNTOS DOCUMENTALES</t>
  </si>
  <si>
    <t>FONDO</t>
  </si>
  <si>
    <t>1 de 1</t>
  </si>
  <si>
    <t>Convenciones:</t>
  </si>
  <si>
    <t>Dependencias /Áreas</t>
  </si>
  <si>
    <t>Cargos: { Corchetes} Y Guiones</t>
  </si>
  <si>
    <t>PLAZA MAYOR MEDELLÍN CONVENCIONES Y EXPOSICIONES S.A.</t>
  </si>
  <si>
    <t>GERENCIA DE MERCADEO Y VENTAS</t>
  </si>
  <si>
    <t>GERENCIA ADMINISTRATIVA Y FINANCIERA</t>
  </si>
  <si>
    <t>SECRETARÍA GENERAL</t>
  </si>
  <si>
    <t>MEMORIA INSTITUCIONAL</t>
  </si>
  <si>
    <t>100-</t>
  </si>
  <si>
    <t>-</t>
  </si>
  <si>
    <t>100.10-</t>
  </si>
  <si>
    <t>100.20-</t>
  </si>
  <si>
    <t>100.30-</t>
  </si>
  <si>
    <t>100.40-</t>
  </si>
  <si>
    <t>100.50-</t>
  </si>
  <si>
    <t>COD INTEGRADO</t>
  </si>
  <si>
    <t>Serie documental con valores legales, judiciales y probatorios para la Entidad. Una vez cumplido el tiempo de retención, seleccionar los procesos no prescriptos y digitalizarlos con fines de conservación, consulta y transferir al archivo histórico. Los procesos prescriptos eliminarlos con el visto bueno del área de juridica. Ley 791/2002 reduce el tiempo de 20 a 10 años.</t>
  </si>
  <si>
    <t>ENTIDAD: PLAZA MAYOR MEDELLÍN  S.A. 2012</t>
  </si>
  <si>
    <t>GERENCIA CONTROL Y MEJORAMIENTO ORGANIZACIONAL</t>
  </si>
  <si>
    <t>GERENCIA GENERAL</t>
  </si>
  <si>
    <t>Junta Directiva</t>
  </si>
  <si>
    <t>Gerencia General</t>
  </si>
  <si>
    <t xml:space="preserve">COMUNICACIONES OFICIALES </t>
  </si>
  <si>
    <t xml:space="preserve">Entidades Públicas General </t>
  </si>
  <si>
    <t xml:space="preserve">Memorandos </t>
  </si>
  <si>
    <t xml:space="preserve">Contratos de Prestación de Servicios </t>
  </si>
  <si>
    <t>DOCUMENTOS DE CONSTITUCIÓN DE SOCIEDAD</t>
  </si>
  <si>
    <t xml:space="preserve">Informes de Gestión </t>
  </si>
  <si>
    <t>Resoluciones de Gerencia</t>
  </si>
  <si>
    <t>Comprobantes de Egreso</t>
  </si>
  <si>
    <t xml:space="preserve">Consecutivos </t>
  </si>
  <si>
    <t>Contratos de Adquisición de Bienes y Servicios</t>
  </si>
  <si>
    <t xml:space="preserve">Contratos de Arrendamiento </t>
  </si>
  <si>
    <t>Contratos de Comodato</t>
  </si>
  <si>
    <t>Contratos de Suministro</t>
  </si>
  <si>
    <t>Contratos Interadministrativos</t>
  </si>
  <si>
    <t>DECLARACIONES</t>
  </si>
  <si>
    <t>Declaraciones Aduaneras</t>
  </si>
  <si>
    <t>INSTRUMENTOS DE DESCRIPCIÓN ARCHIVISTICA</t>
  </si>
  <si>
    <t xml:space="preserve">Programa de Bienestar Laboral </t>
  </si>
  <si>
    <t>Proyectos de Reestructuración</t>
  </si>
  <si>
    <t>SISTEMA DE GESTIÓN DE SEGURIDAD Y SALUD EN EL TRABAJO SG-SST</t>
  </si>
  <si>
    <t>Brigada de Emergencia</t>
  </si>
  <si>
    <t>Certificado de Planeación Economica</t>
  </si>
  <si>
    <t>Certificado de Verficicación Presupuestal</t>
  </si>
  <si>
    <t xml:space="preserve">Comprobantes de Ajustes Contables </t>
  </si>
  <si>
    <t>Comprobantes de Ingreso</t>
  </si>
  <si>
    <t>Comprobantes de Presupuesto</t>
  </si>
  <si>
    <t>Comprobantes de Ventas</t>
  </si>
  <si>
    <t>CONCILIACIONES</t>
  </si>
  <si>
    <t>Conciliaciones Bancarias</t>
  </si>
  <si>
    <t>Declaraciones Tributarias</t>
  </si>
  <si>
    <t>INVENTARIOS</t>
  </si>
  <si>
    <t>NÓMINAS</t>
  </si>
  <si>
    <t>Nómina Empleados</t>
  </si>
  <si>
    <t>Novedades de Nomina</t>
  </si>
  <si>
    <t xml:space="preserve">Programa de Capacitación </t>
  </si>
  <si>
    <t>Programa de Medicina Preventiva y de Trabajo</t>
  </si>
  <si>
    <t>RESOLUCIONES</t>
  </si>
  <si>
    <t>SEGURIDAD SOCIAL</t>
  </si>
  <si>
    <t>Aportes a la Seguridad Social</t>
  </si>
  <si>
    <t>Capacitaciones SG-SST</t>
  </si>
  <si>
    <t>Inspecciones de SG-SST</t>
  </si>
  <si>
    <t>Permisos Laborales</t>
  </si>
  <si>
    <t>Reportes de Accidente/Incidentes de Trabajo</t>
  </si>
  <si>
    <t>Contratos de Compraventa</t>
  </si>
  <si>
    <t xml:space="preserve">Contratos de Consultoría </t>
  </si>
  <si>
    <t>Procesos Judiciales</t>
  </si>
  <si>
    <t>Programa de Ventas</t>
  </si>
  <si>
    <t>01.</t>
  </si>
  <si>
    <t>Acta de Comité</t>
  </si>
  <si>
    <t>04.</t>
  </si>
  <si>
    <t>14.</t>
  </si>
  <si>
    <r>
      <rPr>
        <b/>
        <sz val="11"/>
        <rFont val="Arial Narrow"/>
        <family val="2"/>
      </rPr>
      <t>CT:</t>
    </r>
    <r>
      <rPr>
        <sz val="11"/>
        <rFont val="Arial Narrow"/>
        <family val="2"/>
      </rPr>
      <t xml:space="preserve"> Conservación Total,  </t>
    </r>
    <r>
      <rPr>
        <b/>
        <sz val="11"/>
        <rFont val="Arial Narrow"/>
        <family val="2"/>
      </rPr>
      <t xml:space="preserve"> E:</t>
    </r>
    <r>
      <rPr>
        <sz val="11"/>
        <rFont val="Arial Narrow"/>
        <family val="2"/>
      </rPr>
      <t xml:space="preserve"> Eliminación,   </t>
    </r>
    <r>
      <rPr>
        <b/>
        <sz val="11"/>
        <rFont val="Arial Narrow"/>
        <family val="2"/>
      </rPr>
      <t xml:space="preserve">D: </t>
    </r>
    <r>
      <rPr>
        <sz val="11"/>
        <rFont val="Arial Narrow"/>
        <family val="2"/>
      </rPr>
      <t xml:space="preserve">Digitalización    </t>
    </r>
    <r>
      <rPr>
        <b/>
        <sz val="11"/>
        <rFont val="Arial Narrow"/>
        <family val="2"/>
      </rPr>
      <t>S:</t>
    </r>
    <r>
      <rPr>
        <sz val="11"/>
        <rFont val="Arial Narrow"/>
        <family val="2"/>
      </rPr>
      <t xml:space="preserve"> Selección  </t>
    </r>
  </si>
  <si>
    <t>06.</t>
  </si>
  <si>
    <t>09.</t>
  </si>
  <si>
    <t>11.</t>
  </si>
  <si>
    <t>22.</t>
  </si>
  <si>
    <t>23.</t>
  </si>
  <si>
    <r>
      <rPr>
        <b/>
        <sz val="12"/>
        <color theme="4" tint="-0.249977111117893"/>
        <rFont val="Arial Narrow"/>
        <family val="2"/>
      </rPr>
      <t>Números Azules:</t>
    </r>
    <r>
      <rPr>
        <sz val="12"/>
        <color theme="1"/>
        <rFont val="Arial Narrow"/>
        <family val="2"/>
      </rPr>
      <t xml:space="preserve"> código dependencia</t>
    </r>
  </si>
  <si>
    <t>08.</t>
  </si>
  <si>
    <t>03.</t>
  </si>
  <si>
    <t>07.</t>
  </si>
  <si>
    <t>Informes de Gestión</t>
  </si>
  <si>
    <t>12.</t>
  </si>
  <si>
    <t>PETICIONES QUEJAS Y RECLAMOS</t>
  </si>
  <si>
    <t>Finalizado el tiempo de retención,  se reproduce la información utilizando cualquier medio técnico que garantice su reproducción exacta , para su futura consulta, posteriormente se elimina el soporte papel, y se conserva como mínimo 5 años en digital. Ley 962 2005. Formato expresiones del usuario ciircular 08 de 2018.</t>
  </si>
  <si>
    <t>18.</t>
  </si>
  <si>
    <t>20.</t>
  </si>
  <si>
    <t>16.</t>
  </si>
  <si>
    <t>21.</t>
  </si>
  <si>
    <t>25.</t>
  </si>
  <si>
    <t>Los documentos que conforman esta serie son evidencia de las actividades de salud y seguridad en el trabajo adelantadas por PLAZA MAYOR MEDELLIN, por lo anterior y atendiendo al Decreto 1443 de 2014 Art. 13, los documentos y registros del SG-SST deben ser conservados por un período mínimo de veinte (20) años contados desde el retiro de los colaboradores. La conservación puede hacerse de forma electrónica de conformidad con lo establecido en el presente decreto siempre y cuando se garantice la preservación de la información. Una vez finalizado el tiempo de retención en Archivo Central se eliminarán los soportes físicos.</t>
  </si>
  <si>
    <t>100.40-4.2</t>
  </si>
  <si>
    <t>05.</t>
  </si>
  <si>
    <t>100.40-5.1</t>
  </si>
  <si>
    <t>10.</t>
  </si>
  <si>
    <t>HISTORIAS</t>
  </si>
  <si>
    <t>Historias Laborales</t>
  </si>
  <si>
    <t>15.</t>
  </si>
  <si>
    <t>100.40-3.1</t>
  </si>
  <si>
    <t>100.40-3.2</t>
  </si>
  <si>
    <t>100.40-13.1</t>
  </si>
  <si>
    <t>100.40-20.2</t>
  </si>
  <si>
    <t>100.40-24.1</t>
  </si>
  <si>
    <t>02.</t>
  </si>
  <si>
    <t>100.50-1.1</t>
  </si>
  <si>
    <t>100.50-1.2</t>
  </si>
  <si>
    <t>100.50-8.1</t>
  </si>
  <si>
    <t>19.</t>
  </si>
  <si>
    <t>24.</t>
  </si>
  <si>
    <t>13.</t>
  </si>
  <si>
    <t>GERENCIA DE SERVICIO</t>
  </si>
  <si>
    <t xml:space="preserve">ACTAS </t>
  </si>
  <si>
    <t>Finalizado el tiempo de retención en archivo central ,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dirección,en cada uno de los comités o grupos institucionales. Por lo tanto son de valor testimonial e histórico para la memoria de la entidad.</t>
  </si>
  <si>
    <t>Copia de las comunicaciones oficiales enviadas que conforman un registro consecutivo en razón del número de radicación y se administran en la unidad de correspondencia o la que haga sus veces. Artículo 11, Acuerdo 060 de 2001. 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no seleccionada se puede proceder a eliminar. La eliminación de hacerse según los estipulado en el Articulo 2.8.2.2.5 del decreto 1080 de 2015 del Ministerio de Cultura.</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</si>
  <si>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PLAZA MAYOR MEDELLIN</t>
  </si>
  <si>
    <t>Informes a Entes de Control</t>
  </si>
  <si>
    <t>Los informes reflejan el cumplimiento a los lineamientos establecidos para el cumplimiento de las funciones del PLAZA MAYOR MEDELLIN S.A. ART 279 DEL CÓDIGO DE PROCEDIMIENTO CIVIL. Los documentos privados tienen el mismo valor que los públicos, tanto entre quienes los suscribieron o crearon y sus causahabientes como respecto de terceros. Por lo anterior se deben conservar de forma permanente.</t>
  </si>
  <si>
    <t>Informe de Junta Directiva</t>
  </si>
  <si>
    <t>INSTRUMENTOS DE CONTROL</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</si>
  <si>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</si>
  <si>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Serie documental de carácter dispositivo, de actividades y misional, se establece su conservación total ya que es parte del patrimonio histórico, cultural e investigativo del PLAZA MAYOR MEDELLIN. Se conserva en soporte papel y se digitaliza la serie para su posterior consulta y garantizar la preservación de la información a largo plazo.</t>
  </si>
  <si>
    <t xml:space="preserve">INFORMES </t>
  </si>
  <si>
    <t>Informe de Auditoria</t>
  </si>
  <si>
    <t>Los informes reflejan el cumplimiento a los lineamientos establecidos para el cumplimiento de las funciones del PLAZA MAYOR MEDELLIN. ART 279 DE CÓDIGO DE PROCEDIMIENTO CIVIL. Los documentos privados tienen el mismo valor que los públicos, tanto entre quienes los suscribieron o crearon y sus causahabientes como respecto de terceros. Por lo anterior se deben conservar de forma permanente.</t>
  </si>
  <si>
    <t>PLANES</t>
  </si>
  <si>
    <t>Planes Estratégicos</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</si>
  <si>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 PLAZA MAYOR MEDELLIN</t>
  </si>
  <si>
    <t>EVENTOS Y FERIAS</t>
  </si>
  <si>
    <t>Serie documental que pierde valores administrativos y probatorio, por ende no amerita su conservación permanente. Una vez cumplido el tiempo en el archivo central se selecciona una muestra de los eventos mas representativos con el fin de representar la gestión administrativa de la Entidad. Lo no seleccionado eliminar.</t>
  </si>
  <si>
    <t>Los informes reflejan el cumplimiento de la ejecución de las funciones especificas de las dependencia, son de carácter informativo, por tal razón una vez cumplido el tiempo de retención aplicar disposición final eliminación, por haber agotado sus valores primarios.</t>
  </si>
  <si>
    <t xml:space="preserve">DECLARACIONES </t>
  </si>
  <si>
    <t>Deberán ser conservados cuando menos por diez años (Art. 28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Estatuto Tributario. Capítulo II, Declaraciones Tributarias Art, 574 a 590 de 1993. Si no se puede garantizar su reproducción y recuperación de manera exacta en medio técnico, el soporte físico no podrá ser destruido antes de 20 años y con la aprobación de la Alta Dirección.</t>
  </si>
  <si>
    <t>28.</t>
  </si>
  <si>
    <t>Cumplido el tiempo de retención, transferir al archivo histórico dejando dos versiones de cada uno de los ejemplares, con el fin de tener uno para atención de consultas y el otro que reposará en el archivo histórico de manera permanente.</t>
  </si>
  <si>
    <t>Proyectos de Viabilidad</t>
  </si>
  <si>
    <t xml:space="preserve">Deberán ser conservados cuando menos por diez años (Art. 28 Ley 962/2005),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t>
  </si>
  <si>
    <t>100.40-4.3</t>
  </si>
  <si>
    <t>Deberán ser conservados cuando menos por diez años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Estatuto Tributario. Capítulo II, Declaraciones Tributarias Art, 574 a 590 de 1993. Si no se puede garantizar su reproducción y recuperación de manera exacta en medio técnico, el soporte físico no podrá ser destruido antes de 20 años y con la aprobación de la Alta Dirección.</t>
  </si>
  <si>
    <t>Consecutivos de Correspondencia</t>
  </si>
  <si>
    <t>Entidades Públicas General</t>
  </si>
  <si>
    <t>Deberán ser conservados cuando menos por diez años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Si no se puede garantizar su reproducción y recuperación de manera exacta en medio técnico, el soporte físico no podrá ser destruido antes de 20 años y con la aprobación de la Alta Dirección.</t>
  </si>
  <si>
    <t>Serie documental con valor Administrativo, legal, jurídico y técnico, se recomienda digitalizar la totalidad de la serie documental. En concordancia con lo establecido en el Código Sustantivo de Trabajo Art. 264. Esto prevé todas las posibles reclamaciones de los derechos laborales, sobre todo en lo relacionado con los reconocimientos de  pensiones, reliquidaciones, bonos pensiónales, cálculos actuariales, sustituciones pensiónales, entre otros. Por lo anterior finalizado el tiempo de retención en archivo central, realizar una selección de las historias de funcionarios con cargos directivos para conservar de manera permanente en soporte papel. Las Historias Laborales no seleccionadas eliminar en los dos soportes.</t>
  </si>
  <si>
    <t>Informes de Ejecución Presupuestal</t>
  </si>
  <si>
    <t>Informes Financieros y Contables</t>
  </si>
  <si>
    <t>Informes de Eventos</t>
  </si>
  <si>
    <t>Los instrumentos archivísticos son herramientas con propósitos específicos, que tienen por objeto apoyar el adecuado desarrollo e implementación de la archivística y la gestión documental. Recuperado en: http://banter.archivogeneral.gov.co. Documentos de conservacion permanente.</t>
  </si>
  <si>
    <t>17.</t>
  </si>
  <si>
    <t>Manual de Procesos y Procedimientos</t>
  </si>
  <si>
    <t>Según lo establecido por el archivo general de la nación, las entidades publicas y privadas que cumplan funciones públicas deberán conservar permanentemente en su formato original las series documentales de carácter misional. Cumplido el tiempo de retención, transferir al archivo histórico dejando dos versiones de cada uno de los ejemplares, con el fin de tener uno para la atención de consultas y el otro que reposara en el archivo histórico de manera permanente.</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</si>
  <si>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nóminas de junio y diciembre de cada año, para conservar de manera historica en la Entidad. Lo no seleccionado eliminar en los dos soportes.</t>
  </si>
  <si>
    <t>Documento en el que se plantean las actividades para motivar el desempeño eficaz y el compromiso de los empleados de una entidad. Artículo 2.2.10.1 Decreto 1083 de 2015.</t>
  </si>
  <si>
    <t>Documento en el que se planean las  acciones de capacitación y formación que facilitan el desarrollo de competencias, el mejoramiento de los procesos del PLAZA MAYOR MEDELLÍN S.A. y el fortalecimiento de la capacidad laboral de los empleados a nivel individual y de equipo para conseguir los resultados y metas de la Entidad, pro tal razón es un documento de conservacion total</t>
  </si>
  <si>
    <t>Programa de Responsabilidad Social Empresarial</t>
  </si>
  <si>
    <t>Documento que refleja la responsabilidad social empresarial (RSE) e inversiones realizadas por PLAZA MAYOR MEDELLIN, demostrando el compromiso y contribución activa y voluntaria para el mejoramiento social, económico y ambiental con el objetivo de mejorar el ambiente laboral e impacto social de la entidad. Documento de conservacion total en los cuales se toman decisiones de la gestión realizada por la alta dirección. Por lo tanto son de valor testimonial e histórico para la memoria.</t>
  </si>
  <si>
    <t>Acta  de Junta Directiva</t>
  </si>
  <si>
    <t>ASAMBLEA GENERAL DE ACCIONISTAS</t>
  </si>
  <si>
    <t>Serie documental de valor administrativo, jurídico y legal, en condordancia con lo establecido en le Código de Comercio Art 60 y Código Civil Art. 279. En concordancia a lo establecido enla Ley 80/1993, de la prescripción de las acciones de responsabilidad contractual: La acción disciplinaria prescribe a los 10 años. La accion civil y penal prescriben a los 20 años.Teniendo en cuenta el objeto de los contratos, tipo y modalidad, se sugiere, aplicar una selección cualitativa de los contratos que aporten al desarrollo de los procesos misionales, administrativos de la entidad que hayan impactado en sus transformaciones orgánicas, en la ejecución de planes estratégicos, en el desarrollo de programas institucionales ,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el resto de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 PLAZA MAYOR MEDELLIN</t>
  </si>
  <si>
    <t>Convenio Interadministrativo</t>
  </si>
  <si>
    <t>Serie documental de valor administrativo, jurídico y legal, en condordancia con lo establecido en le Código de Comercio Art 60 y Código Civil Art. 279. Teniendo en cuenta el objeto de los convenios, tipo y modalidad, se sugiere, aplicar una selección cualitativa de los contratos que aporten al desarrollo de los procesos misionales, administrativos de la entidad que hayan impactado en sus transformaciones orgánicas, en la ejecución de planes estratégicos y en el desarrollo de programas institucionales. Finalizado el tiempo de retención en el Archivo Central y realizada la selección cualitativa, se sugiere eliminar el resto deconvenios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 PLAZA MAYOR MEDELLIN</t>
  </si>
  <si>
    <t xml:space="preserve">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 </t>
  </si>
  <si>
    <t>Licitación Privada / Contratacion Directa</t>
  </si>
  <si>
    <t>Serie documental de valor administrativo, jurídico y legal, en condordancia con lo establecido en le Código de Comercio Art 60 y Código Civil Art. 279. Teniendo en cuenta el objeto de los contratos, tipo y modalidad, se sugiere, aplicar una selección cualitativa de las licitaciones vinculadas a los contratos que aporten al desarrollo de los procesos misionales, administrativos de la entidad que hayan impactado en sus transformaciones orgánicas, en la ejecución de planes estratégicos, en el desarrollo de programas institucionales,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las licitaciones no vinculadas a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 PLAZA MAYOR MEDELLIN</t>
  </si>
  <si>
    <t>Proyectos de Presupuesto</t>
  </si>
  <si>
    <t>Serie documental que refleja los diferentes proyectos de reestructuracion y modernización ejecutados por la entidad, se conservan como parte de la memoria institucional de manera permanente.</t>
  </si>
  <si>
    <t>Informes de Junta Directiva</t>
  </si>
  <si>
    <t>Informes de Auditoria</t>
  </si>
  <si>
    <t>100-1.2</t>
  </si>
  <si>
    <t>100-5.2</t>
  </si>
  <si>
    <t>100-5.3</t>
  </si>
  <si>
    <t>100-13.1</t>
  </si>
  <si>
    <t>100-13.5</t>
  </si>
  <si>
    <t>100-13.6</t>
  </si>
  <si>
    <t>100-26.1</t>
  </si>
  <si>
    <t>26.</t>
  </si>
  <si>
    <t>100.10-1.2</t>
  </si>
  <si>
    <t>100.10-13.2</t>
  </si>
  <si>
    <t>100.10-22.1</t>
  </si>
  <si>
    <t>100.20-5.1</t>
  </si>
  <si>
    <t>100.20-5.2</t>
  </si>
  <si>
    <t>100.20-5.3</t>
  </si>
  <si>
    <t>100.20-13.5</t>
  </si>
  <si>
    <t>100.20-24.5</t>
  </si>
  <si>
    <t>100.30-1.2</t>
  </si>
  <si>
    <t>100.30-5.2</t>
  </si>
  <si>
    <t>100.30-5.3</t>
  </si>
  <si>
    <t>100.30-9.2</t>
  </si>
  <si>
    <t>100.30-13.1</t>
  </si>
  <si>
    <t>100.30-13.5</t>
  </si>
  <si>
    <t>100.30-25.2</t>
  </si>
  <si>
    <t>100.30-25.3</t>
  </si>
  <si>
    <t>100.40-1.2</t>
  </si>
  <si>
    <t>100.40-4.1</t>
  </si>
  <si>
    <t>100.40-4.4</t>
  </si>
  <si>
    <t>100.40-4.5</t>
  </si>
  <si>
    <t>100.40-5.2</t>
  </si>
  <si>
    <t>100.40-6.1</t>
  </si>
  <si>
    <t>100.40-9.1</t>
  </si>
  <si>
    <t>100.40-12.1</t>
  </si>
  <si>
    <t>100.40-13.3</t>
  </si>
  <si>
    <t>100.40-13.5</t>
  </si>
  <si>
    <t>100.40-13.4</t>
  </si>
  <si>
    <t>100.40-13.7</t>
  </si>
  <si>
    <t>100.40-18.1</t>
  </si>
  <si>
    <t>100.40-20.1</t>
  </si>
  <si>
    <t>100.40-24.2</t>
  </si>
  <si>
    <t>100.40-24.3</t>
  </si>
  <si>
    <t>100.40-24.4</t>
  </si>
  <si>
    <t>100.40-27.1</t>
  </si>
  <si>
    <t>27.</t>
  </si>
  <si>
    <t>100.40-28.1</t>
  </si>
  <si>
    <t>100.40-28.2</t>
  </si>
  <si>
    <t>100.40-28.3</t>
  </si>
  <si>
    <t>100.40-28.4</t>
  </si>
  <si>
    <t>100.40-28.5</t>
  </si>
  <si>
    <t>100.50-5.2</t>
  </si>
  <si>
    <t>100.50-7.1</t>
  </si>
  <si>
    <t>100.50-7.2</t>
  </si>
  <si>
    <t>100.50-7.3</t>
  </si>
  <si>
    <t>100.50-7.4</t>
  </si>
  <si>
    <t>100.50-7.5</t>
  </si>
  <si>
    <t>100.50-7.6</t>
  </si>
  <si>
    <t>100.50-7.7</t>
  </si>
  <si>
    <t>100.50-7.8</t>
  </si>
  <si>
    <t>100.50-13.5</t>
  </si>
  <si>
    <t>100.50-17.1</t>
  </si>
  <si>
    <t>100.50-18.1</t>
  </si>
  <si>
    <t>100.50-23.1</t>
  </si>
  <si>
    <t>100.50-25.1</t>
  </si>
  <si>
    <t>AC</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</si>
  <si>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autoliquidaciones de junio y diciembre de cada año, para conservar de manera historica en la Entidad. Lo no seleccionado eliminar en los dos soportes.</t>
  </si>
  <si>
    <t>FIRMA RESPONSABLE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</si>
</sst>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0"/>
      <name val="Arial"/>
      <family val="2"/>
    </font>
    <font>
      <b/>
      <sz val="12"/>
      <color theme="1"/>
      <name val="Arial Narrow"/>
      <family val="2"/>
    </font>
    <font>
      <sz val="11"/>
      <color theme="1"/>
      <name val="Arial Narrow"/>
      <family val="2"/>
    </font>
    <font>
      <sz val="9"/>
      <color theme="1"/>
      <name val="Arial Narrow"/>
      <family val="2"/>
    </font>
    <font>
      <b/>
      <sz val="22"/>
      <name val="Arial Narrow"/>
      <family val="2"/>
    </font>
    <font>
      <b/>
      <sz val="11"/>
      <color theme="0"/>
      <name val="Arial Narrow"/>
      <family val="2"/>
    </font>
    <font>
      <b/>
      <sz val="11"/>
      <color theme="1"/>
      <name val="Arial Narrow"/>
      <family val="2"/>
    </font>
    <font>
      <b/>
      <sz val="14"/>
      <color theme="1"/>
      <name val="Arial Narrow"/>
      <family val="2"/>
    </font>
    <font>
      <b/>
      <sz val="12"/>
      <name val="Arial Narrow"/>
      <family val="2"/>
    </font>
    <font>
      <b/>
      <sz val="11"/>
      <name val="Arial Narrow"/>
      <family val="2"/>
    </font>
    <font>
      <sz val="11"/>
      <name val="Arial Narrow"/>
      <family val="2"/>
    </font>
    <font>
      <sz val="9"/>
      <name val="Arial Narrow"/>
      <family val="2"/>
    </font>
    <font>
      <b/>
      <sz val="20"/>
      <name val="Arial Narrow"/>
      <family val="2"/>
    </font>
    <font>
      <b/>
      <sz val="10"/>
      <name val="Arial Narrow"/>
      <family val="2"/>
    </font>
    <font>
      <b/>
      <sz val="14"/>
      <name val="Arial Narrow"/>
      <family val="2"/>
    </font>
    <font>
      <b/>
      <sz val="16"/>
      <color theme="1"/>
      <name val="Arial Narrow"/>
      <family val="2"/>
    </font>
    <font>
      <sz val="10"/>
      <color theme="1"/>
      <name val="Arial Narrow"/>
      <family val="2"/>
    </font>
    <font>
      <b/>
      <sz val="10"/>
      <color theme="1" tint="0.14999847407452621"/>
      <name val="Arial Narrow"/>
      <family val="2"/>
    </font>
    <font>
      <sz val="10"/>
      <color theme="1" tint="0.14999847407452621"/>
      <name val="Arial Narrow"/>
      <family val="2"/>
    </font>
    <font>
      <b/>
      <i/>
      <sz val="12"/>
      <color theme="1"/>
      <name val="Arial Narrow"/>
      <family val="2"/>
    </font>
    <font>
      <sz val="12"/>
      <color theme="1"/>
      <name val="Arial Narrow"/>
      <family val="2"/>
    </font>
    <font>
      <b/>
      <sz val="12"/>
      <color theme="4" tint="-0.249977111117893"/>
      <name val="Arial Narrow"/>
      <family val="2"/>
    </font>
    <font>
      <sz val="12"/>
      <name val="Arial Narrow"/>
      <family val="2"/>
    </font>
    <font>
      <sz val="8"/>
      <color theme="1"/>
      <name val="Arial Narrow"/>
      <family val="2"/>
    </font>
    <font>
      <sz val="8"/>
      <name val="Arial Narrow"/>
      <family val="2"/>
    </font>
    <font>
      <b/>
      <sz val="8"/>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316">
    <xf numFmtId="0" fontId="0" fillId="0" borderId="0" xfId="0"/>
    <xf numFmtId="164" fontId="2" fillId="5" borderId="41" xfId="0" applyNumberFormat="1" applyFont="1" applyFill="1" applyBorder="1" applyAlignment="1">
      <alignment horizontal="center" vertical="top"/>
    </xf>
    <xf numFmtId="164" fontId="3" fillId="2" borderId="48" xfId="0" applyNumberFormat="1" applyFont="1" applyFill="1" applyBorder="1" applyAlignment="1">
      <alignment horizontal="right" vertical="top"/>
    </xf>
    <xf numFmtId="0" fontId="3" fillId="2" borderId="0" xfId="0" applyFont="1" applyFill="1"/>
    <xf numFmtId="0" fontId="7" fillId="3" borderId="1" xfId="0" applyFont="1" applyFill="1" applyBorder="1" applyAlignment="1">
      <alignment vertical="center"/>
    </xf>
    <xf numFmtId="0" fontId="9" fillId="2" borderId="18" xfId="0" applyFont="1" applyFill="1" applyBorder="1" applyAlignment="1"/>
    <xf numFmtId="0" fontId="10" fillId="2" borderId="21" xfId="0" applyFont="1" applyFill="1" applyBorder="1" applyAlignment="1"/>
    <xf numFmtId="0" fontId="11" fillId="2" borderId="19" xfId="0" applyFont="1" applyFill="1" applyBorder="1" applyAlignment="1"/>
    <xf numFmtId="0" fontId="7" fillId="2" borderId="25" xfId="0" applyFont="1" applyFill="1" applyBorder="1" applyAlignment="1">
      <alignment vertical="center"/>
    </xf>
    <xf numFmtId="0" fontId="7" fillId="2" borderId="32" xfId="0" applyFont="1" applyFill="1" applyBorder="1" applyAlignment="1">
      <alignment vertical="center"/>
    </xf>
    <xf numFmtId="0" fontId="10" fillId="2" borderId="32" xfId="0" applyFont="1" applyFill="1" applyBorder="1" applyAlignment="1">
      <alignment horizontal="center"/>
    </xf>
    <xf numFmtId="0" fontId="6" fillId="2" borderId="32" xfId="0" applyFont="1" applyFill="1" applyBorder="1" applyAlignment="1">
      <alignment horizontal="center"/>
    </xf>
    <xf numFmtId="0" fontId="7" fillId="3" borderId="1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1" xfId="0" applyFont="1" applyFill="1" applyBorder="1" applyAlignment="1">
      <alignment horizontal="center" vertical="center" shrinkToFit="1"/>
    </xf>
    <xf numFmtId="164" fontId="9" fillId="5" borderId="41" xfId="0" applyNumberFormat="1" applyFont="1" applyFill="1" applyBorder="1" applyAlignment="1">
      <alignment horizontal="center" vertical="top"/>
    </xf>
    <xf numFmtId="0" fontId="9" fillId="5" borderId="50" xfId="0" applyFont="1" applyFill="1" applyBorder="1" applyAlignment="1">
      <alignment horizontal="left" vertical="top"/>
    </xf>
    <xf numFmtId="0" fontId="3" fillId="0" borderId="0" xfId="0" applyFont="1"/>
    <xf numFmtId="49" fontId="11" fillId="2" borderId="42" xfId="0" applyNumberFormat="1" applyFont="1" applyFill="1" applyBorder="1" applyAlignment="1">
      <alignment horizontal="right" vertical="top"/>
    </xf>
    <xf numFmtId="0" fontId="11" fillId="2" borderId="40" xfId="0" applyFont="1" applyFill="1" applyBorder="1" applyAlignment="1">
      <alignment horizontal="left" vertical="top"/>
    </xf>
    <xf numFmtId="164" fontId="11" fillId="2" borderId="48" xfId="0" applyNumberFormat="1" applyFont="1" applyFill="1" applyBorder="1" applyAlignment="1">
      <alignment horizontal="right" vertical="top"/>
    </xf>
    <xf numFmtId="0" fontId="11" fillId="2" borderId="23" xfId="0" applyFont="1" applyFill="1" applyBorder="1" applyAlignment="1">
      <alignment horizontal="left" vertical="top"/>
    </xf>
    <xf numFmtId="164" fontId="11" fillId="2" borderId="42" xfId="0" applyNumberFormat="1" applyFont="1" applyFill="1" applyBorder="1" applyAlignment="1">
      <alignment horizontal="right" vertical="top"/>
    </xf>
    <xf numFmtId="0" fontId="11" fillId="0" borderId="40" xfId="0" applyFont="1" applyBorder="1" applyAlignment="1">
      <alignment horizontal="left" vertical="top"/>
    </xf>
    <xf numFmtId="0" fontId="11" fillId="2" borderId="31" xfId="0" applyFont="1" applyFill="1" applyBorder="1" applyAlignment="1">
      <alignment horizontal="center" vertical="center"/>
    </xf>
    <xf numFmtId="0" fontId="9" fillId="5" borderId="39" xfId="0" applyFont="1" applyFill="1" applyBorder="1" applyAlignment="1">
      <alignment horizontal="left" vertical="top"/>
    </xf>
    <xf numFmtId="0" fontId="11" fillId="2" borderId="40" xfId="0" applyFont="1" applyFill="1" applyBorder="1" applyAlignment="1">
      <alignment vertical="top"/>
    </xf>
    <xf numFmtId="0" fontId="11" fillId="2" borderId="20" xfId="0" applyFont="1" applyFill="1" applyBorder="1" applyAlignment="1">
      <alignment horizontal="left" vertical="top"/>
    </xf>
    <xf numFmtId="0" fontId="11" fillId="2" borderId="1" xfId="0" applyFont="1" applyFill="1" applyBorder="1" applyAlignment="1">
      <alignment horizontal="left" vertical="top"/>
    </xf>
    <xf numFmtId="0" fontId="3" fillId="2" borderId="0" xfId="0" applyFont="1" applyFill="1" applyBorder="1" applyAlignment="1">
      <alignment horizontal="left" vertical="top"/>
    </xf>
    <xf numFmtId="0" fontId="3" fillId="0" borderId="0" xfId="0" applyFont="1" applyBorder="1" applyAlignment="1">
      <alignment horizontal="left"/>
    </xf>
    <xf numFmtId="0" fontId="3" fillId="2" borderId="0" xfId="0" applyFont="1" applyFill="1" applyBorder="1" applyAlignment="1">
      <alignment vertical="top"/>
    </xf>
    <xf numFmtId="0" fontId="3" fillId="2" borderId="0" xfId="0" applyFont="1" applyFill="1" applyBorder="1" applyAlignment="1">
      <alignment vertical="center"/>
    </xf>
    <xf numFmtId="164" fontId="3" fillId="2" borderId="0" xfId="0" applyNumberFormat="1" applyFont="1" applyFill="1" applyBorder="1" applyAlignment="1">
      <alignment horizontal="left" vertical="top"/>
    </xf>
    <xf numFmtId="164" fontId="10" fillId="2" borderId="0" xfId="0" applyNumberFormat="1" applyFont="1" applyFill="1" applyBorder="1" applyAlignment="1">
      <alignmen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vertical="center" wrapText="1"/>
    </xf>
    <xf numFmtId="0" fontId="7" fillId="2" borderId="0" xfId="0" applyFont="1" applyFill="1" applyBorder="1" applyAlignment="1"/>
    <xf numFmtId="0" fontId="3" fillId="0" borderId="0" xfId="0" applyFont="1" applyFill="1"/>
    <xf numFmtId="0" fontId="3" fillId="0" borderId="0" xfId="0" applyFont="1" applyFill="1" applyAlignment="1">
      <alignment horizontal="left"/>
    </xf>
    <xf numFmtId="0" fontId="14" fillId="0" borderId="9" xfId="0" applyFont="1" applyFill="1" applyBorder="1" applyAlignment="1">
      <alignment horizontal="center" vertical="center"/>
    </xf>
    <xf numFmtId="0" fontId="15" fillId="0" borderId="9"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xf>
    <xf numFmtId="164" fontId="11"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wrapText="1"/>
    </xf>
    <xf numFmtId="0" fontId="3" fillId="0" borderId="0" xfId="0" applyFont="1" applyFill="1" applyBorder="1"/>
    <xf numFmtId="0" fontId="16" fillId="0" borderId="4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3" fillId="0" borderId="20" xfId="0" applyFont="1" applyBorder="1" applyAlignment="1">
      <alignment horizontal="left" wrapText="1"/>
    </xf>
    <xf numFmtId="0" fontId="3" fillId="2" borderId="1" xfId="0" applyFont="1" applyFill="1" applyBorder="1" applyAlignment="1">
      <alignment wrapText="1"/>
    </xf>
    <xf numFmtId="164" fontId="3" fillId="2" borderId="1" xfId="0" applyNumberFormat="1" applyFont="1" applyFill="1" applyBorder="1" applyAlignment="1">
      <alignment horizontal="center" wrapText="1"/>
    </xf>
    <xf numFmtId="0" fontId="3" fillId="0" borderId="1" xfId="0" applyFont="1" applyBorder="1" applyAlignment="1">
      <alignment horizontal="left" wrapText="1"/>
    </xf>
    <xf numFmtId="0" fontId="3" fillId="0" borderId="0" xfId="0" applyFont="1" applyFill="1" applyAlignment="1">
      <alignment horizontal="center"/>
    </xf>
    <xf numFmtId="0" fontId="3" fillId="0" borderId="0" xfId="0" applyFont="1" applyFill="1" applyAlignment="1"/>
    <xf numFmtId="0" fontId="13" fillId="2" borderId="43" xfId="0" applyFont="1" applyFill="1" applyBorder="1" applyAlignment="1">
      <alignment horizontal="center" wrapText="1" shrinkToFit="1"/>
    </xf>
    <xf numFmtId="0" fontId="7" fillId="3" borderId="16" xfId="0" applyFont="1" applyFill="1" applyBorder="1" applyAlignment="1">
      <alignment horizontal="center" vertical="center"/>
    </xf>
    <xf numFmtId="0" fontId="7" fillId="3" borderId="33" xfId="0" applyFont="1" applyFill="1" applyBorder="1" applyAlignment="1">
      <alignment horizontal="center" vertical="center"/>
    </xf>
    <xf numFmtId="0" fontId="3" fillId="0" borderId="1" xfId="0" applyFont="1" applyBorder="1" applyAlignment="1">
      <alignment horizontal="center"/>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3" fillId="0" borderId="1" xfId="0" applyFont="1" applyBorder="1" applyAlignment="1">
      <alignment horizontal="center" wrapText="1"/>
    </xf>
    <xf numFmtId="0" fontId="19" fillId="2" borderId="1" xfId="0" applyFont="1" applyFill="1" applyBorder="1" applyAlignment="1">
      <alignment horizontal="center" vertical="center"/>
    </xf>
    <xf numFmtId="0" fontId="3" fillId="2" borderId="24" xfId="0" applyFont="1" applyFill="1" applyBorder="1"/>
    <xf numFmtId="0" fontId="3" fillId="2" borderId="0" xfId="0" applyFont="1" applyFill="1" applyBorder="1"/>
    <xf numFmtId="0" fontId="3" fillId="2" borderId="27" xfId="0" applyFont="1" applyFill="1" applyBorder="1"/>
    <xf numFmtId="0" fontId="20" fillId="5" borderId="25" xfId="0" applyFont="1" applyFill="1" applyBorder="1"/>
    <xf numFmtId="0" fontId="3" fillId="5" borderId="32" xfId="0" applyFont="1" applyFill="1" applyBorder="1"/>
    <xf numFmtId="0" fontId="3" fillId="5" borderId="26" xfId="0" applyFont="1" applyFill="1" applyBorder="1"/>
    <xf numFmtId="0" fontId="21" fillId="5" borderId="24" xfId="0" applyFont="1" applyFill="1" applyBorder="1" applyAlignment="1">
      <alignment horizontal="center"/>
    </xf>
    <xf numFmtId="0" fontId="3" fillId="5" borderId="0" xfId="0" applyFont="1" applyFill="1" applyBorder="1"/>
    <xf numFmtId="0" fontId="3" fillId="5" borderId="27" xfId="0" applyFont="1" applyFill="1" applyBorder="1"/>
    <xf numFmtId="0" fontId="21" fillId="5" borderId="24" xfId="0" applyFont="1" applyFill="1" applyBorder="1"/>
    <xf numFmtId="0" fontId="21" fillId="5" borderId="30" xfId="0" applyFont="1" applyFill="1" applyBorder="1"/>
    <xf numFmtId="0" fontId="3" fillId="5" borderId="29" xfId="0" applyFont="1" applyFill="1" applyBorder="1"/>
    <xf numFmtId="0" fontId="3" fillId="5" borderId="23" xfId="0" applyFont="1" applyFill="1" applyBorder="1"/>
    <xf numFmtId="164" fontId="11" fillId="2" borderId="13" xfId="0" applyNumberFormat="1" applyFont="1" applyFill="1" applyBorder="1" applyAlignment="1">
      <alignment horizontal="right" vertical="top"/>
    </xf>
    <xf numFmtId="0" fontId="11" fillId="2" borderId="1" xfId="0" applyFont="1" applyFill="1" applyBorder="1" applyAlignment="1">
      <alignment horizontal="center" vertical="center"/>
    </xf>
    <xf numFmtId="0" fontId="12" fillId="2" borderId="45" xfId="0" applyFont="1" applyFill="1" applyBorder="1" applyAlignment="1">
      <alignment vertical="top" wrapText="1"/>
    </xf>
    <xf numFmtId="0" fontId="11" fillId="2" borderId="20" xfId="0" applyFont="1" applyFill="1" applyBorder="1" applyAlignment="1">
      <alignment horizontal="center" vertical="top"/>
    </xf>
    <xf numFmtId="164" fontId="23" fillId="2" borderId="13" xfId="0" applyNumberFormat="1" applyFont="1" applyFill="1" applyBorder="1" applyAlignment="1">
      <alignment horizontal="right" vertical="top"/>
    </xf>
    <xf numFmtId="0" fontId="11" fillId="2" borderId="1" xfId="0" applyFont="1" applyFill="1" applyBorder="1" applyAlignment="1">
      <alignment horizontal="center" vertical="top"/>
    </xf>
    <xf numFmtId="0" fontId="11" fillId="2" borderId="31" xfId="0" applyFont="1" applyFill="1" applyBorder="1" applyAlignment="1">
      <alignment horizontal="left" vertical="top"/>
    </xf>
    <xf numFmtId="0" fontId="11" fillId="2" borderId="39" xfId="0" applyFont="1" applyFill="1" applyBorder="1" applyAlignment="1">
      <alignment vertical="center"/>
    </xf>
    <xf numFmtId="0" fontId="2" fillId="5" borderId="50" xfId="0" applyFont="1" applyFill="1" applyBorder="1" applyAlignment="1">
      <alignment horizontal="left" vertical="top"/>
    </xf>
    <xf numFmtId="0" fontId="4" fillId="2" borderId="36" xfId="0" applyFont="1" applyFill="1" applyBorder="1" applyAlignment="1">
      <alignment vertical="top" wrapText="1"/>
    </xf>
    <xf numFmtId="0" fontId="4" fillId="2" borderId="28" xfId="0" applyFont="1" applyFill="1" applyBorder="1" applyAlignment="1">
      <alignment vertical="top" wrapText="1"/>
    </xf>
    <xf numFmtId="164" fontId="2" fillId="2" borderId="42" xfId="0" applyNumberFormat="1" applyFont="1" applyFill="1" applyBorder="1" applyAlignment="1">
      <alignment horizontal="left" vertical="top"/>
    </xf>
    <xf numFmtId="0" fontId="2" fillId="2" borderId="51" xfId="0" applyFont="1" applyFill="1" applyBorder="1" applyAlignment="1">
      <alignment horizontal="left" vertical="top"/>
    </xf>
    <xf numFmtId="0" fontId="3" fillId="2" borderId="39" xfId="0" applyFont="1" applyFill="1" applyBorder="1" applyAlignment="1">
      <alignment vertical="center"/>
    </xf>
    <xf numFmtId="164" fontId="3" fillId="2" borderId="42" xfId="0" applyNumberFormat="1" applyFont="1" applyFill="1" applyBorder="1" applyAlignment="1">
      <alignment horizontal="right" vertical="top"/>
    </xf>
    <xf numFmtId="0" fontId="3" fillId="2" borderId="40" xfId="0" applyFont="1" applyFill="1" applyBorder="1" applyAlignment="1">
      <alignment horizontal="left" vertical="top"/>
    </xf>
    <xf numFmtId="164" fontId="11" fillId="2" borderId="46" xfId="0" applyNumberFormat="1" applyFont="1" applyFill="1" applyBorder="1" applyAlignment="1">
      <alignment horizontal="right" vertical="top"/>
    </xf>
    <xf numFmtId="0" fontId="11" fillId="2" borderId="49" xfId="0" applyFont="1" applyFill="1" applyBorder="1" applyAlignment="1">
      <alignment horizontal="left" vertical="top"/>
    </xf>
    <xf numFmtId="164" fontId="21" fillId="2" borderId="42" xfId="0" applyNumberFormat="1" applyFont="1" applyFill="1" applyBorder="1" applyAlignment="1">
      <alignment horizontal="right" vertical="top"/>
    </xf>
    <xf numFmtId="0" fontId="11" fillId="2" borderId="1" xfId="0" applyFont="1" applyFill="1" applyBorder="1" applyAlignment="1"/>
    <xf numFmtId="164" fontId="11" fillId="2" borderId="48" xfId="0" applyNumberFormat="1" applyFont="1" applyFill="1" applyBorder="1" applyAlignment="1">
      <alignment horizontal="right"/>
    </xf>
    <xf numFmtId="0" fontId="11" fillId="2" borderId="20" xfId="0" applyFont="1" applyFill="1" applyBorder="1" applyAlignment="1">
      <alignment horizontal="left"/>
    </xf>
    <xf numFmtId="164" fontId="11" fillId="2" borderId="46" xfId="0" applyNumberFormat="1" applyFont="1" applyFill="1" applyBorder="1" applyAlignment="1">
      <alignment horizontal="right"/>
    </xf>
    <xf numFmtId="0" fontId="3" fillId="2" borderId="0" xfId="0" applyFont="1" applyFill="1" applyBorder="1" applyAlignment="1">
      <alignment horizontal="right" vertical="top"/>
    </xf>
    <xf numFmtId="0" fontId="3" fillId="0" borderId="0" xfId="0" applyFont="1" applyBorder="1"/>
    <xf numFmtId="0" fontId="11" fillId="2" borderId="21" xfId="0" applyFont="1" applyFill="1" applyBorder="1" applyAlignment="1"/>
    <xf numFmtId="0" fontId="11" fillId="2" borderId="29" xfId="0" applyFont="1" applyFill="1" applyBorder="1" applyAlignment="1">
      <alignment horizontal="left" vertical="top"/>
    </xf>
    <xf numFmtId="0" fontId="11" fillId="2" borderId="21" xfId="0" applyFont="1" applyFill="1" applyBorder="1" applyAlignment="1">
      <alignment horizontal="left" vertical="top"/>
    </xf>
    <xf numFmtId="0" fontId="11" fillId="0" borderId="1" xfId="0" applyFont="1" applyBorder="1" applyAlignment="1">
      <alignment horizontal="left" vertical="top"/>
    </xf>
    <xf numFmtId="164" fontId="11" fillId="2" borderId="44" xfId="0" applyNumberFormat="1" applyFont="1" applyFill="1" applyBorder="1" applyAlignment="1">
      <alignment horizontal="right" vertical="top"/>
    </xf>
    <xf numFmtId="0" fontId="11" fillId="0" borderId="22" xfId="0" applyFont="1" applyBorder="1" applyAlignment="1">
      <alignment horizontal="left" vertical="top"/>
    </xf>
    <xf numFmtId="0" fontId="23" fillId="2" borderId="51" xfId="0" applyFont="1" applyFill="1" applyBorder="1" applyAlignment="1">
      <alignment horizontal="left" vertical="top"/>
    </xf>
    <xf numFmtId="0" fontId="11" fillId="2" borderId="22" xfId="0" applyFont="1" applyFill="1" applyBorder="1" applyAlignment="1">
      <alignment horizontal="left" vertical="top"/>
    </xf>
    <xf numFmtId="164" fontId="11" fillId="2" borderId="52" xfId="0" applyNumberFormat="1" applyFont="1" applyFill="1" applyBorder="1" applyAlignment="1">
      <alignment horizontal="right" vertical="top"/>
    </xf>
    <xf numFmtId="0" fontId="11" fillId="2" borderId="51" xfId="0" applyFont="1" applyFill="1" applyBorder="1" applyAlignment="1">
      <alignment horizontal="left" vertical="top"/>
    </xf>
    <xf numFmtId="0" fontId="23" fillId="2" borderId="19" xfId="0" applyFont="1" applyFill="1" applyBorder="1" applyAlignment="1">
      <alignment horizontal="left" vertical="top"/>
    </xf>
    <xf numFmtId="164" fontId="11" fillId="2" borderId="7" xfId="0" applyNumberFormat="1" applyFont="1" applyFill="1" applyBorder="1" applyAlignment="1">
      <alignment horizontal="right" vertical="top"/>
    </xf>
    <xf numFmtId="0" fontId="12" fillId="2" borderId="37" xfId="0" applyFont="1" applyFill="1" applyBorder="1" applyAlignment="1">
      <alignment vertical="top" wrapText="1"/>
    </xf>
    <xf numFmtId="0" fontId="11" fillId="2" borderId="19" xfId="0" applyFont="1" applyFill="1" applyBorder="1" applyAlignment="1">
      <alignment horizontal="left" vertical="top"/>
    </xf>
    <xf numFmtId="0" fontId="9" fillId="5" borderId="50" xfId="0" applyFont="1" applyFill="1" applyBorder="1" applyAlignment="1">
      <alignment horizontal="left" vertical="top" wrapText="1"/>
    </xf>
    <xf numFmtId="164" fontId="23" fillId="2" borderId="48" xfId="0" applyNumberFormat="1" applyFont="1" applyFill="1" applyBorder="1" applyAlignment="1">
      <alignment horizontal="right" vertical="top"/>
    </xf>
    <xf numFmtId="0" fontId="23" fillId="2" borderId="23" xfId="0" applyFont="1" applyFill="1" applyBorder="1" applyAlignment="1">
      <alignment horizontal="left" vertical="top"/>
    </xf>
    <xf numFmtId="164" fontId="11" fillId="2" borderId="13" xfId="0" applyNumberFormat="1" applyFont="1" applyFill="1" applyBorder="1" applyAlignment="1">
      <alignment horizontal="right"/>
    </xf>
    <xf numFmtId="0" fontId="11" fillId="2" borderId="20" xfId="0" applyFont="1" applyFill="1" applyBorder="1" applyAlignment="1">
      <alignment vertical="top"/>
    </xf>
    <xf numFmtId="0" fontId="11" fillId="2" borderId="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0" xfId="0" applyFont="1" applyFill="1" applyBorder="1" applyAlignment="1">
      <alignment horizontal="center" vertical="center"/>
    </xf>
    <xf numFmtId="0" fontId="12" fillId="2" borderId="36" xfId="0" applyFont="1" applyFill="1" applyBorder="1" applyAlignment="1">
      <alignment horizontal="left" vertical="top" wrapText="1"/>
    </xf>
    <xf numFmtId="0" fontId="11" fillId="2" borderId="39" xfId="0" applyFont="1" applyFill="1" applyBorder="1" applyAlignment="1">
      <alignment horizontal="center" vertical="top"/>
    </xf>
    <xf numFmtId="0" fontId="11" fillId="2" borderId="40" xfId="0" applyFont="1" applyFill="1" applyBorder="1" applyAlignment="1">
      <alignment horizontal="center" vertical="top"/>
    </xf>
    <xf numFmtId="0" fontId="4" fillId="2" borderId="37" xfId="0" applyFont="1" applyFill="1" applyBorder="1" applyAlignment="1">
      <alignment horizontal="left" vertical="top" wrapText="1"/>
    </xf>
    <xf numFmtId="0" fontId="3" fillId="2" borderId="3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2" xfId="0" applyFont="1" applyFill="1" applyBorder="1" applyAlignment="1">
      <alignment horizontal="center" vertical="center"/>
    </xf>
    <xf numFmtId="0" fontId="4" fillId="2" borderId="37" xfId="0" applyFont="1" applyFill="1" applyBorder="1" applyAlignment="1">
      <alignment vertical="top" wrapText="1"/>
    </xf>
    <xf numFmtId="0" fontId="3" fillId="2" borderId="40" xfId="0" applyFont="1" applyFill="1" applyBorder="1" applyAlignment="1">
      <alignment horizontal="center" vertical="top"/>
    </xf>
    <xf numFmtId="0" fontId="2" fillId="5" borderId="5" xfId="0" applyFont="1" applyFill="1" applyBorder="1" applyAlignment="1">
      <alignment horizontal="left" vertical="top"/>
    </xf>
    <xf numFmtId="164" fontId="21" fillId="2" borderId="48" xfId="0" applyNumberFormat="1" applyFont="1" applyFill="1" applyBorder="1" applyAlignment="1">
      <alignment horizontal="right" vertical="top"/>
    </xf>
    <xf numFmtId="0" fontId="3" fillId="0" borderId="20" xfId="0" applyFont="1" applyBorder="1" applyAlignment="1">
      <alignment horizontal="left" vertical="top"/>
    </xf>
    <xf numFmtId="0" fontId="3" fillId="2" borderId="20" xfId="0" applyFont="1" applyFill="1" applyBorder="1" applyAlignment="1">
      <alignment horizontal="center" vertical="top"/>
    </xf>
    <xf numFmtId="0" fontId="12" fillId="2" borderId="36" xfId="0" applyFont="1" applyFill="1" applyBorder="1" applyAlignment="1">
      <alignment vertical="top" wrapText="1"/>
    </xf>
    <xf numFmtId="0" fontId="3" fillId="2" borderId="40" xfId="0" applyFont="1" applyFill="1" applyBorder="1" applyAlignment="1">
      <alignment horizontal="center" vertical="top"/>
    </xf>
    <xf numFmtId="0" fontId="11" fillId="2" borderId="51" xfId="0" applyFont="1" applyFill="1" applyBorder="1" applyAlignment="1">
      <alignment horizontal="center" vertical="top"/>
    </xf>
    <xf numFmtId="0" fontId="2" fillId="5" borderId="50" xfId="0" applyFont="1" applyFill="1" applyBorder="1" applyAlignment="1">
      <alignment horizontal="left" vertical="top" wrapText="1"/>
    </xf>
    <xf numFmtId="0" fontId="4" fillId="2" borderId="36" xfId="0" applyFont="1" applyFill="1" applyBorder="1" applyAlignment="1">
      <alignment vertical="top"/>
    </xf>
    <xf numFmtId="164" fontId="7" fillId="2" borderId="42" xfId="0" applyNumberFormat="1" applyFont="1" applyFill="1" applyBorder="1" applyAlignment="1">
      <alignment horizontal="left" vertical="top"/>
    </xf>
    <xf numFmtId="0" fontId="3" fillId="2" borderId="20"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3" fillId="2" borderId="18" xfId="0" applyFont="1" applyFill="1" applyBorder="1" applyAlignment="1">
      <alignment horizontal="center" vertical="top"/>
    </xf>
    <xf numFmtId="164" fontId="3" fillId="2" borderId="1" xfId="0" applyNumberFormat="1" applyFont="1" applyFill="1" applyBorder="1" applyAlignment="1">
      <alignment horizontal="center" vertical="top" wrapText="1"/>
    </xf>
    <xf numFmtId="0" fontId="3" fillId="2" borderId="22" xfId="0" applyFont="1" applyFill="1" applyBorder="1" applyAlignment="1">
      <alignment horizontal="center" vertical="top"/>
    </xf>
    <xf numFmtId="0" fontId="3" fillId="2" borderId="20" xfId="0" applyFont="1" applyFill="1" applyBorder="1" applyAlignment="1">
      <alignment horizontal="left" vertical="top"/>
    </xf>
    <xf numFmtId="0" fontId="11" fillId="2" borderId="23" xfId="0" applyFont="1" applyFill="1" applyBorder="1" applyAlignment="1">
      <alignment horizontal="center" vertical="top"/>
    </xf>
    <xf numFmtId="0" fontId="24" fillId="2" borderId="36" xfId="0" applyFont="1" applyFill="1" applyBorder="1" applyAlignment="1">
      <alignment vertical="top" wrapText="1"/>
    </xf>
    <xf numFmtId="164" fontId="2" fillId="2" borderId="44" xfId="0" applyNumberFormat="1" applyFont="1" applyFill="1" applyBorder="1" applyAlignment="1">
      <alignment horizontal="left" vertical="top"/>
    </xf>
    <xf numFmtId="0" fontId="2" fillId="2" borderId="27" xfId="0" applyFont="1" applyFill="1" applyBorder="1" applyAlignment="1">
      <alignment horizontal="left" vertical="top"/>
    </xf>
    <xf numFmtId="0" fontId="24" fillId="2" borderId="37" xfId="0" applyFont="1" applyFill="1" applyBorder="1" applyAlignment="1">
      <alignment vertical="top" wrapText="1"/>
    </xf>
    <xf numFmtId="0" fontId="3" fillId="2" borderId="39" xfId="0" applyFont="1" applyFill="1" applyBorder="1" applyAlignment="1">
      <alignment horizontal="center" vertical="top"/>
    </xf>
    <xf numFmtId="0" fontId="3" fillId="2" borderId="40" xfId="0" applyFont="1" applyFill="1" applyBorder="1" applyAlignment="1">
      <alignment vertical="top"/>
    </xf>
    <xf numFmtId="0" fontId="3" fillId="2" borderId="51" xfId="0" applyFont="1" applyFill="1" applyBorder="1" applyAlignment="1">
      <alignment horizontal="center" vertical="top"/>
    </xf>
    <xf numFmtId="0" fontId="3" fillId="2" borderId="39" xfId="0" applyFont="1" applyFill="1" applyBorder="1" applyAlignment="1">
      <alignment vertical="top" wrapText="1"/>
    </xf>
    <xf numFmtId="0" fontId="3" fillId="2" borderId="39" xfId="0" applyFont="1" applyFill="1" applyBorder="1" applyAlignment="1">
      <alignment vertical="top"/>
    </xf>
    <xf numFmtId="0" fontId="3" fillId="2" borderId="22" xfId="0" applyFont="1" applyFill="1" applyBorder="1" applyAlignment="1">
      <alignment horizontal="center" vertical="top" wrapText="1"/>
    </xf>
    <xf numFmtId="164" fontId="3" fillId="2" borderId="39" xfId="0" applyNumberFormat="1" applyFont="1" applyFill="1" applyBorder="1" applyAlignment="1">
      <alignment vertical="center" wrapText="1"/>
    </xf>
    <xf numFmtId="49" fontId="3" fillId="2" borderId="48" xfId="0" applyNumberFormat="1" applyFont="1" applyFill="1" applyBorder="1" applyAlignment="1">
      <alignment horizontal="right" vertical="top"/>
    </xf>
    <xf numFmtId="0" fontId="4" fillId="2" borderId="45" xfId="0" applyFont="1" applyFill="1" applyBorder="1" applyAlignment="1">
      <alignment vertical="top" wrapText="1"/>
    </xf>
    <xf numFmtId="0" fontId="4" fillId="2" borderId="4" xfId="0" applyFont="1" applyFill="1" applyBorder="1" applyAlignment="1">
      <alignment vertical="top" wrapText="1"/>
    </xf>
    <xf numFmtId="0" fontId="4" fillId="2" borderId="8" xfId="0" applyFont="1" applyFill="1" applyBorder="1" applyAlignment="1">
      <alignment vertical="top" wrapText="1"/>
    </xf>
    <xf numFmtId="0" fontId="11" fillId="2" borderId="39" xfId="0" applyFont="1" applyFill="1" applyBorder="1" applyAlignment="1"/>
    <xf numFmtId="0" fontId="11" fillId="0" borderId="39" xfId="0" applyFont="1" applyBorder="1" applyAlignment="1"/>
    <xf numFmtId="0" fontId="12" fillId="2" borderId="28" xfId="0" applyFont="1" applyFill="1" applyBorder="1" applyAlignment="1">
      <alignment vertical="top" wrapText="1"/>
    </xf>
    <xf numFmtId="0" fontId="3" fillId="2" borderId="30" xfId="0" applyFont="1" applyFill="1" applyBorder="1" applyAlignment="1">
      <alignment horizontal="center" vertical="top"/>
    </xf>
    <xf numFmtId="164" fontId="3" fillId="2" borderId="20" xfId="0" applyNumberFormat="1" applyFont="1" applyFill="1" applyBorder="1" applyAlignment="1">
      <alignment horizontal="center" vertical="top" wrapText="1"/>
    </xf>
    <xf numFmtId="0" fontId="2" fillId="5" borderId="39" xfId="0" applyFont="1" applyFill="1" applyBorder="1" applyAlignment="1">
      <alignment horizontal="left" vertical="top"/>
    </xf>
    <xf numFmtId="164" fontId="10" fillId="6" borderId="7" xfId="0" applyNumberFormat="1" applyFont="1" applyFill="1" applyBorder="1" applyAlignment="1">
      <alignment vertical="center" wrapText="1"/>
    </xf>
    <xf numFmtId="0" fontId="2" fillId="2" borderId="40" xfId="0" applyFont="1" applyFill="1" applyBorder="1" applyAlignment="1">
      <alignment horizontal="left" vertical="top"/>
    </xf>
    <xf numFmtId="0" fontId="21" fillId="2" borderId="51" xfId="0" applyFont="1" applyFill="1" applyBorder="1" applyAlignment="1">
      <alignment horizontal="left" vertical="top"/>
    </xf>
    <xf numFmtId="0" fontId="3" fillId="2" borderId="39" xfId="0" applyFont="1" applyFill="1" applyBorder="1" applyAlignment="1"/>
    <xf numFmtId="0" fontId="3" fillId="0" borderId="4" xfId="0" applyFont="1" applyBorder="1"/>
    <xf numFmtId="0" fontId="3" fillId="2" borderId="20" xfId="0" applyFont="1" applyFill="1" applyBorder="1" applyAlignment="1">
      <alignment horizontal="left" vertical="center"/>
    </xf>
    <xf numFmtId="0" fontId="3" fillId="2" borderId="22"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53" xfId="0" applyFont="1" applyFill="1" applyBorder="1" applyAlignment="1">
      <alignment horizontal="center" vertical="center"/>
    </xf>
    <xf numFmtId="0" fontId="3" fillId="2" borderId="53" xfId="0" applyFont="1" applyFill="1" applyBorder="1" applyAlignment="1">
      <alignment horizontal="left" vertical="center"/>
    </xf>
    <xf numFmtId="0" fontId="3" fillId="2" borderId="39"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1" xfId="0" applyFont="1" applyFill="1" applyBorder="1" applyAlignment="1">
      <alignment horizontal="center" vertical="top" wrapText="1"/>
    </xf>
    <xf numFmtId="0" fontId="12" fillId="2" borderId="36" xfId="0" applyFont="1" applyFill="1" applyBorder="1" applyAlignment="1">
      <alignment vertical="center" wrapText="1"/>
    </xf>
    <xf numFmtId="0" fontId="3" fillId="2" borderId="1" xfId="0" applyFont="1" applyFill="1" applyBorder="1" applyAlignment="1">
      <alignment horizontal="left" vertical="top"/>
    </xf>
    <xf numFmtId="0" fontId="3" fillId="2" borderId="48" xfId="0" applyFont="1" applyFill="1" applyBorder="1" applyAlignment="1">
      <alignment horizontal="right" vertical="top"/>
    </xf>
    <xf numFmtId="0" fontId="3" fillId="2" borderId="23" xfId="0" applyFont="1" applyFill="1" applyBorder="1" applyAlignment="1">
      <alignment horizontal="center" vertical="center"/>
    </xf>
    <xf numFmtId="0" fontId="3" fillId="2" borderId="51" xfId="0" applyFont="1" applyFill="1" applyBorder="1" applyAlignment="1">
      <alignment horizontal="left" vertical="top"/>
    </xf>
    <xf numFmtId="0" fontId="4" fillId="2" borderId="14" xfId="0" applyFont="1" applyFill="1" applyBorder="1" applyAlignment="1">
      <alignment vertical="top" wrapText="1"/>
    </xf>
    <xf numFmtId="164" fontId="3" fillId="2" borderId="44" xfId="0" applyNumberFormat="1" applyFont="1" applyFill="1" applyBorder="1" applyAlignment="1">
      <alignment horizontal="right" vertical="top"/>
    </xf>
    <xf numFmtId="0" fontId="11" fillId="2" borderId="26" xfId="0" applyFont="1" applyFill="1" applyBorder="1" applyAlignment="1">
      <alignment horizontal="center" vertical="center"/>
    </xf>
    <xf numFmtId="0" fontId="11" fillId="2" borderId="53" xfId="0" applyFont="1" applyFill="1" applyBorder="1" applyAlignment="1">
      <alignment horizontal="center" vertical="center"/>
    </xf>
    <xf numFmtId="0" fontId="3" fillId="2" borderId="40" xfId="0" applyFont="1" applyFill="1" applyBorder="1" applyAlignment="1"/>
    <xf numFmtId="0" fontId="3" fillId="2" borderId="20" xfId="0" applyFont="1" applyFill="1" applyBorder="1" applyAlignment="1">
      <alignment wrapText="1"/>
    </xf>
    <xf numFmtId="164" fontId="3" fillId="2" borderId="20" xfId="0" applyNumberFormat="1" applyFont="1" applyFill="1" applyBorder="1" applyAlignment="1">
      <alignment horizontal="center" wrapText="1"/>
    </xf>
    <xf numFmtId="1" fontId="3" fillId="2" borderId="1" xfId="0" applyNumberFormat="1" applyFont="1" applyFill="1" applyBorder="1" applyAlignment="1">
      <alignment horizontal="center"/>
    </xf>
    <xf numFmtId="0" fontId="3" fillId="2" borderId="39" xfId="0" applyFont="1" applyFill="1" applyBorder="1" applyAlignment="1">
      <alignment horizontal="center" vertical="top"/>
    </xf>
    <xf numFmtId="0" fontId="3" fillId="2" borderId="40" xfId="0" applyFont="1" applyFill="1" applyBorder="1" applyAlignment="1">
      <alignment horizontal="center" vertical="top"/>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4" xfId="0" applyFont="1" applyFill="1" applyBorder="1" applyAlignment="1">
      <alignment horizontal="center" vertical="top"/>
    </xf>
    <xf numFmtId="164" fontId="3" fillId="2" borderId="40" xfId="0" applyNumberFormat="1" applyFont="1" applyFill="1" applyBorder="1" applyAlignment="1">
      <alignment horizontal="center" vertical="top" wrapText="1"/>
    </xf>
    <xf numFmtId="0" fontId="24" fillId="2" borderId="11" xfId="0" applyFont="1" applyFill="1" applyBorder="1" applyAlignment="1">
      <alignment horizontal="center" vertical="top"/>
    </xf>
    <xf numFmtId="0" fontId="24" fillId="2" borderId="1" xfId="0" applyFont="1" applyFill="1" applyBorder="1" applyAlignment="1">
      <alignment horizontal="center" vertical="top"/>
    </xf>
    <xf numFmtId="0" fontId="25" fillId="2" borderId="1" xfId="0" applyFont="1" applyFill="1" applyBorder="1" applyAlignment="1">
      <alignment horizontal="center" vertical="top"/>
    </xf>
    <xf numFmtId="164" fontId="24" fillId="2" borderId="1" xfId="0" applyNumberFormat="1" applyFont="1" applyFill="1" applyBorder="1" applyAlignment="1">
      <alignment horizontal="center" vertical="top" wrapText="1"/>
    </xf>
    <xf numFmtId="0" fontId="25" fillId="2" borderId="1" xfId="0" applyFont="1" applyFill="1" applyBorder="1" applyAlignment="1">
      <alignment vertical="top"/>
    </xf>
    <xf numFmtId="0" fontId="26" fillId="3" borderId="31" xfId="0" applyFont="1" applyFill="1" applyBorder="1" applyAlignment="1">
      <alignment horizontal="center" vertical="center" shrinkToFit="1"/>
    </xf>
    <xf numFmtId="0" fontId="11" fillId="2" borderId="22" xfId="0" applyFont="1" applyFill="1" applyBorder="1" applyAlignment="1">
      <alignment horizontal="center" vertical="top"/>
    </xf>
    <xf numFmtId="0" fontId="7" fillId="3" borderId="55"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26" fillId="3" borderId="47" xfId="0" applyFont="1" applyFill="1" applyBorder="1" applyAlignment="1">
      <alignment horizontal="center" vertical="center" shrinkToFit="1"/>
    </xf>
    <xf numFmtId="0" fontId="11" fillId="2" borderId="0" xfId="0" applyFont="1" applyFill="1" applyBorder="1" applyAlignment="1">
      <alignment horizontal="left" vertical="center" wrapText="1"/>
    </xf>
    <xf numFmtId="0" fontId="13" fillId="2" borderId="3" xfId="0" applyFont="1" applyFill="1" applyBorder="1" applyAlignment="1">
      <alignment horizontal="right" wrapText="1" shrinkToFit="1"/>
    </xf>
    <xf numFmtId="0" fontId="13" fillId="2" borderId="5" xfId="0" applyFont="1" applyFill="1" applyBorder="1" applyAlignment="1">
      <alignment horizontal="right" wrapText="1" shrinkToFit="1"/>
    </xf>
    <xf numFmtId="0" fontId="13" fillId="2" borderId="4" xfId="0" applyFont="1" applyFill="1" applyBorder="1" applyAlignment="1">
      <alignment horizontal="right" wrapText="1" shrinkToFit="1"/>
    </xf>
    <xf numFmtId="0" fontId="13" fillId="2" borderId="7" xfId="0" applyFont="1" applyFill="1" applyBorder="1" applyAlignment="1">
      <alignment horizontal="right" wrapText="1" shrinkToFit="1"/>
    </xf>
    <xf numFmtId="0" fontId="13" fillId="2" borderId="9" xfId="0" applyFont="1" applyFill="1" applyBorder="1" applyAlignment="1">
      <alignment horizontal="right" wrapText="1" shrinkToFit="1"/>
    </xf>
    <xf numFmtId="0" fontId="13" fillId="2" borderId="8" xfId="0" applyFont="1" applyFill="1" applyBorder="1" applyAlignment="1">
      <alignment horizontal="right" wrapText="1" shrinkToFit="1"/>
    </xf>
    <xf numFmtId="0" fontId="7" fillId="4" borderId="18"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19" xfId="0" applyFont="1" applyFill="1" applyBorder="1" applyAlignment="1">
      <alignment horizontal="center" vertical="center"/>
    </xf>
    <xf numFmtId="0" fontId="16" fillId="0" borderId="10" xfId="0" applyFont="1" applyFill="1" applyBorder="1" applyAlignment="1">
      <alignment horizontal="right" wrapText="1"/>
    </xf>
    <xf numFmtId="0" fontId="16" fillId="0" borderId="11" xfId="0" applyFont="1" applyFill="1" applyBorder="1" applyAlignment="1">
      <alignment horizontal="right" wrapText="1"/>
    </xf>
    <xf numFmtId="0" fontId="16" fillId="0" borderId="12" xfId="0" applyFont="1" applyFill="1" applyBorder="1" applyAlignment="1">
      <alignment horizontal="right" wrapText="1"/>
    </xf>
    <xf numFmtId="0" fontId="16" fillId="0" borderId="46" xfId="0" applyFont="1" applyFill="1" applyBorder="1" applyAlignment="1">
      <alignment horizontal="right" wrapText="1"/>
    </xf>
    <xf numFmtId="0" fontId="16" fillId="0" borderId="31" xfId="0" applyFont="1" applyFill="1" applyBorder="1" applyAlignment="1">
      <alignment horizontal="right" wrapText="1"/>
    </xf>
    <xf numFmtId="0" fontId="16" fillId="0" borderId="47" xfId="0" applyFont="1" applyFill="1" applyBorder="1" applyAlignment="1">
      <alignment horizontal="right" wrapText="1"/>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26" fillId="3" borderId="35" xfId="0" applyFont="1" applyFill="1" applyBorder="1" applyAlignment="1">
      <alignment horizontal="center" wrapText="1"/>
    </xf>
    <xf numFmtId="0" fontId="26" fillId="3" borderId="38" xfId="0" applyFont="1" applyFill="1" applyBorder="1" applyAlignment="1">
      <alignment horizontal="center" wrapText="1"/>
    </xf>
    <xf numFmtId="0" fontId="26" fillId="3" borderId="56" xfId="0" applyFont="1" applyFill="1" applyBorder="1" applyAlignment="1">
      <alignment horizontal="center" wrapText="1"/>
    </xf>
    <xf numFmtId="164" fontId="7" fillId="2" borderId="32" xfId="0" applyNumberFormat="1" applyFont="1" applyFill="1" applyBorder="1" applyAlignment="1">
      <alignment horizontal="center"/>
    </xf>
    <xf numFmtId="0" fontId="11" fillId="2" borderId="0" xfId="0" applyFont="1" applyFill="1" applyBorder="1" applyAlignment="1">
      <alignment horizontal="left" vertical="center" wrapText="1"/>
    </xf>
    <xf numFmtId="0" fontId="12" fillId="2" borderId="45" xfId="0" applyFont="1" applyFill="1" applyBorder="1" applyAlignment="1">
      <alignment horizontal="left" vertical="top" wrapText="1"/>
    </xf>
    <xf numFmtId="0" fontId="12" fillId="2" borderId="3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37" xfId="0" applyFont="1" applyFill="1" applyBorder="1" applyAlignment="1">
      <alignment horizontal="left" vertical="top" wrapText="1"/>
    </xf>
    <xf numFmtId="0" fontId="7" fillId="2" borderId="32" xfId="0" applyFont="1" applyFill="1" applyBorder="1" applyAlignment="1">
      <alignment horizontal="center"/>
    </xf>
    <xf numFmtId="0" fontId="5" fillId="2" borderId="3"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6" fillId="2" borderId="38" xfId="0" applyFont="1" applyFill="1" applyBorder="1" applyAlignment="1">
      <alignment horizontal="center"/>
    </xf>
    <xf numFmtId="164" fontId="7" fillId="3" borderId="41" xfId="0" applyNumberFormat="1" applyFont="1" applyFill="1" applyBorder="1" applyAlignment="1">
      <alignment horizontal="center" vertical="center" wrapText="1" shrinkToFit="1"/>
    </xf>
    <xf numFmtId="164" fontId="7" fillId="3" borderId="42" xfId="0" applyNumberFormat="1" applyFont="1" applyFill="1" applyBorder="1" applyAlignment="1">
      <alignment horizontal="center" vertical="center" wrapText="1" shrinkToFi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19" xfId="0" applyFont="1" applyFill="1" applyBorder="1" applyAlignment="1">
      <alignment horizontal="left" vertical="center"/>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9" fillId="2" borderId="18" xfId="0" applyFont="1" applyFill="1" applyBorder="1" applyAlignment="1">
      <alignment horizontal="left"/>
    </xf>
    <xf numFmtId="0" fontId="9" fillId="2" borderId="21" xfId="0" applyFont="1" applyFill="1" applyBorder="1" applyAlignment="1">
      <alignment horizontal="left"/>
    </xf>
    <xf numFmtId="0" fontId="9" fillId="2" borderId="19" xfId="0" applyFont="1" applyFill="1" applyBorder="1" applyAlignment="1">
      <alignment horizontal="left"/>
    </xf>
    <xf numFmtId="0" fontId="11" fillId="2" borderId="18" xfId="0" applyFont="1" applyFill="1" applyBorder="1" applyAlignment="1">
      <alignment horizontal="left"/>
    </xf>
    <xf numFmtId="0" fontId="11" fillId="2" borderId="21" xfId="0" applyFont="1" applyFill="1" applyBorder="1" applyAlignment="1">
      <alignment horizontal="left"/>
    </xf>
    <xf numFmtId="0" fontId="11" fillId="2" borderId="19" xfId="0" applyFont="1" applyFill="1" applyBorder="1" applyAlignment="1">
      <alignment horizontal="left"/>
    </xf>
    <xf numFmtId="0" fontId="7" fillId="3" borderId="35" xfId="0" applyFont="1" applyFill="1" applyBorder="1" applyAlignment="1">
      <alignment horizontal="center" wrapText="1"/>
    </xf>
    <xf numFmtId="0" fontId="7" fillId="3" borderId="38" xfId="0" applyFont="1" applyFill="1" applyBorder="1" applyAlignment="1">
      <alignment horizontal="center" wrapText="1"/>
    </xf>
    <xf numFmtId="0" fontId="7" fillId="3" borderId="34" xfId="0" applyFont="1" applyFill="1" applyBorder="1" applyAlignment="1">
      <alignment horizontal="center" wrapText="1"/>
    </xf>
    <xf numFmtId="0" fontId="7" fillId="3" borderId="36"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9" fillId="2" borderId="18" xfId="0" applyFont="1" applyFill="1" applyBorder="1" applyAlignment="1">
      <alignment horizontal="left" wrapText="1"/>
    </xf>
    <xf numFmtId="0" fontId="9" fillId="2" borderId="19" xfId="0" applyFont="1" applyFill="1" applyBorder="1" applyAlignment="1">
      <alignment horizontal="left" wrapText="1"/>
    </xf>
    <xf numFmtId="0" fontId="8" fillId="2" borderId="1" xfId="0" applyFont="1" applyFill="1" applyBorder="1" applyAlignment="1">
      <alignment horizontal="left" vertical="center"/>
    </xf>
    <xf numFmtId="0" fontId="7" fillId="3" borderId="1" xfId="0" applyFont="1" applyFill="1" applyBorder="1" applyAlignment="1">
      <alignment horizontal="center" vertical="center"/>
    </xf>
    <xf numFmtId="0" fontId="9" fillId="2" borderId="1" xfId="0" applyFont="1" applyFill="1" applyBorder="1" applyAlignment="1">
      <alignment horizontal="left"/>
    </xf>
    <xf numFmtId="0" fontId="11" fillId="2" borderId="1" xfId="0" applyFont="1" applyFill="1" applyBorder="1" applyAlignment="1">
      <alignment horizontal="left"/>
    </xf>
    <xf numFmtId="0" fontId="12" fillId="2" borderId="12"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47"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28" xfId="0" applyFont="1" applyFill="1" applyBorder="1" applyAlignment="1">
      <alignment horizontal="left" vertical="top" wrapText="1"/>
    </xf>
    <xf numFmtId="0" fontId="12" fillId="2" borderId="36"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2" fillId="2" borderId="37"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00ADEA"/>
      <color rgb="FF37CBFF"/>
      <color rgb="FF0000CC"/>
      <color rgb="FF000099"/>
      <color rgb="FF003399"/>
      <color rgb="FF0033CC"/>
      <color rgb="FF00339A"/>
      <color rgb="FF003CB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0C9C609-613B-4D60-99D1-0C654AEE4D15}" type="doc">
      <dgm:prSet loTypeId="urn:microsoft.com/office/officeart/2005/8/layout/orgChart1" loCatId="hierarchy" qsTypeId="urn:microsoft.com/office/officeart/2005/8/quickstyle/3d2" qsCatId="3D" csTypeId="urn:microsoft.com/office/officeart/2005/8/colors/accent3_2" csCatId="accent3" phldr="1"/>
      <dgm:spPr/>
      <dgm:t>
        <a:bodyPr/>
        <a:lstStyle/>
        <a:p>
          <a:endParaRPr lang="es-CO"/>
        </a:p>
      </dgm:t>
    </dgm:pt>
    <dgm:pt modelId="{B85A2E0E-DC71-4083-B661-FC1FE4075503}">
      <dgm:prSet phldrT="[Texto]" custT="1"/>
      <dgm:spPr/>
      <dgm:t>
        <a:bodyPr/>
        <a:lstStyle/>
        <a:p>
          <a:r>
            <a:rPr lang="es-CO" sz="1000" b="1">
              <a:solidFill>
                <a:srgbClr val="0000CC"/>
              </a:solidFill>
            </a:rPr>
            <a:t>100.20</a:t>
          </a:r>
        </a:p>
        <a:p>
          <a:r>
            <a:rPr lang="es-CO" sz="1000" b="1">
              <a:solidFill>
                <a:sysClr val="windowText" lastClr="000000"/>
              </a:solidFill>
            </a:rPr>
            <a:t>GERENCIA DE MERCADEO Y VENTAS</a:t>
          </a:r>
        </a:p>
      </dgm:t>
    </dgm:pt>
    <dgm:pt modelId="{93776A8C-E8ED-411A-A828-BFAF107E9FC5}" type="parTrans" cxnId="{7B19CE12-8B48-483F-8869-D8F09CF4FB00}">
      <dgm:prSet/>
      <dgm:spPr/>
      <dgm:t>
        <a:bodyPr/>
        <a:lstStyle/>
        <a:p>
          <a:endParaRPr lang="es-CO" sz="800">
            <a:solidFill>
              <a:sysClr val="windowText" lastClr="000000"/>
            </a:solidFill>
          </a:endParaRPr>
        </a:p>
      </dgm:t>
    </dgm:pt>
    <dgm:pt modelId="{D40D9AC2-FE77-47EA-B7A8-3207E30E194B}" type="sibTrans" cxnId="{7B19CE12-8B48-483F-8869-D8F09CF4FB00}">
      <dgm:prSet/>
      <dgm:spPr/>
      <dgm:t>
        <a:bodyPr/>
        <a:lstStyle/>
        <a:p>
          <a:endParaRPr lang="es-CO" sz="800">
            <a:solidFill>
              <a:sysClr val="windowText" lastClr="000000"/>
            </a:solidFill>
          </a:endParaRPr>
        </a:p>
      </dgm:t>
    </dgm:pt>
    <dgm:pt modelId="{45772B39-6750-4F65-A13F-BD7E8E1086F2}">
      <dgm:prSet phldrT="[Texto]" custT="1"/>
      <dgm:spPr/>
      <dgm:t>
        <a:bodyPr/>
        <a:lstStyle/>
        <a:p>
          <a:r>
            <a:rPr lang="es-CO" sz="1000" b="1">
              <a:solidFill>
                <a:srgbClr val="0000CC"/>
              </a:solidFill>
            </a:rPr>
            <a:t>100.30</a:t>
          </a:r>
        </a:p>
        <a:p>
          <a:r>
            <a:rPr lang="es-CO" sz="1000" b="1">
              <a:solidFill>
                <a:sysClr val="windowText" lastClr="000000"/>
              </a:solidFill>
            </a:rPr>
            <a:t>GERENCIA DE SERVICIO</a:t>
          </a:r>
        </a:p>
      </dgm:t>
    </dgm:pt>
    <dgm:pt modelId="{F132BF53-6289-4F6E-8815-00742024F593}" type="parTrans" cxnId="{82FA15EE-B199-4DE8-B532-3BF1AB1FE973}">
      <dgm:prSet/>
      <dgm:spPr/>
      <dgm:t>
        <a:bodyPr/>
        <a:lstStyle/>
        <a:p>
          <a:endParaRPr lang="es-CO" sz="800">
            <a:solidFill>
              <a:sysClr val="windowText" lastClr="000000"/>
            </a:solidFill>
          </a:endParaRPr>
        </a:p>
      </dgm:t>
    </dgm:pt>
    <dgm:pt modelId="{F0C5382A-08D1-4501-BB97-85365B73A132}" type="sibTrans" cxnId="{82FA15EE-B199-4DE8-B532-3BF1AB1FE973}">
      <dgm:prSet/>
      <dgm:spPr/>
      <dgm:t>
        <a:bodyPr/>
        <a:lstStyle/>
        <a:p>
          <a:endParaRPr lang="es-CO" sz="800">
            <a:solidFill>
              <a:sysClr val="windowText" lastClr="000000"/>
            </a:solidFill>
          </a:endParaRPr>
        </a:p>
      </dgm:t>
    </dgm:pt>
    <dgm:pt modelId="{E5F534FF-F1A4-45D6-9A45-792A21E0C41D}">
      <dgm:prSet custT="1"/>
      <dgm:spPr/>
      <dgm:t>
        <a:bodyPr/>
        <a:lstStyle/>
        <a:p>
          <a:r>
            <a:rPr lang="es-CO" sz="1200" b="1">
              <a:solidFill>
                <a:srgbClr val="0000CC"/>
              </a:solidFill>
            </a:rPr>
            <a:t>100. </a:t>
          </a:r>
        </a:p>
        <a:p>
          <a:r>
            <a:rPr lang="es-CO" sz="1200" b="1">
              <a:solidFill>
                <a:sysClr val="windowText" lastClr="000000"/>
              </a:solidFill>
            </a:rPr>
            <a:t>GERENCIA GENERAL</a:t>
          </a:r>
        </a:p>
      </dgm:t>
    </dgm:pt>
    <dgm:pt modelId="{40AF7870-8867-417B-9DA3-401A4E2735EF}" type="parTrans" cxnId="{C356FDA3-A600-48F6-8FA2-9BE0ECDA65B2}">
      <dgm:prSet/>
      <dgm:spPr/>
      <dgm:t>
        <a:bodyPr/>
        <a:lstStyle/>
        <a:p>
          <a:endParaRPr lang="es-CO" sz="800">
            <a:solidFill>
              <a:sysClr val="windowText" lastClr="000000"/>
            </a:solidFill>
          </a:endParaRPr>
        </a:p>
      </dgm:t>
    </dgm:pt>
    <dgm:pt modelId="{6CC754E8-05A7-4822-AFBB-86D19C007E68}" type="sibTrans" cxnId="{C356FDA3-A600-48F6-8FA2-9BE0ECDA65B2}">
      <dgm:prSet/>
      <dgm:spPr/>
      <dgm:t>
        <a:bodyPr/>
        <a:lstStyle/>
        <a:p>
          <a:endParaRPr lang="es-CO" sz="800">
            <a:solidFill>
              <a:sysClr val="windowText" lastClr="000000"/>
            </a:solidFill>
          </a:endParaRPr>
        </a:p>
      </dgm:t>
    </dgm:pt>
    <dgm:pt modelId="{BAC32A2B-1E75-4B8C-AFF5-5BC4DC4FF1C4}">
      <dgm:prSet custT="1"/>
      <dgm:spPr/>
      <dgm:t>
        <a:bodyPr/>
        <a:lstStyle/>
        <a:p>
          <a:r>
            <a:rPr lang="es-CO" sz="1000" b="1">
              <a:solidFill>
                <a:srgbClr val="0000CC"/>
              </a:solidFill>
            </a:rPr>
            <a:t>100.10</a:t>
          </a:r>
        </a:p>
        <a:p>
          <a:r>
            <a:rPr lang="es-CO" sz="1000" b="1">
              <a:solidFill>
                <a:sysClr val="windowText" lastClr="000000"/>
              </a:solidFill>
            </a:rPr>
            <a:t> GERENCIA CONTROL Y MEJORAMIENTO ORGANIZACIONAL</a:t>
          </a:r>
        </a:p>
      </dgm:t>
    </dgm:pt>
    <dgm:pt modelId="{DA22ED8D-5BDC-400C-B2E3-221A78BA25FB}" type="parTrans" cxnId="{33CE15A5-75F7-42AF-BD4E-6F3561609596}">
      <dgm:prSet/>
      <dgm:spPr/>
      <dgm:t>
        <a:bodyPr/>
        <a:lstStyle/>
        <a:p>
          <a:endParaRPr lang="es-CO">
            <a:solidFill>
              <a:sysClr val="windowText" lastClr="000000"/>
            </a:solidFill>
          </a:endParaRPr>
        </a:p>
      </dgm:t>
    </dgm:pt>
    <dgm:pt modelId="{DE715BD0-4993-40CC-B048-83D99901B088}" type="sibTrans" cxnId="{33CE15A5-75F7-42AF-BD4E-6F3561609596}">
      <dgm:prSet/>
      <dgm:spPr/>
      <dgm:t>
        <a:bodyPr/>
        <a:lstStyle/>
        <a:p>
          <a:endParaRPr lang="es-CO">
            <a:solidFill>
              <a:sysClr val="windowText" lastClr="000000"/>
            </a:solidFill>
          </a:endParaRPr>
        </a:p>
      </dgm:t>
    </dgm:pt>
    <dgm:pt modelId="{B24A0322-5DE2-4E86-AC23-FF91445D8FC4}">
      <dgm:prSet phldrT="[Texto]" custT="1"/>
      <dgm:spPr/>
      <dgm:t>
        <a:bodyPr/>
        <a:lstStyle/>
        <a:p>
          <a:r>
            <a:rPr lang="es-CO" sz="1000" b="1">
              <a:solidFill>
                <a:srgbClr val="0000CC"/>
              </a:solidFill>
            </a:rPr>
            <a:t>100.40</a:t>
          </a:r>
        </a:p>
        <a:p>
          <a:r>
            <a:rPr lang="es-CO" sz="1000" b="1">
              <a:solidFill>
                <a:sysClr val="windowText" lastClr="000000"/>
              </a:solidFill>
            </a:rPr>
            <a:t>GERENCIA ADMINISTRATIVA Y FINANCIERA</a:t>
          </a:r>
        </a:p>
      </dgm:t>
    </dgm:pt>
    <dgm:pt modelId="{2206B3A9-08D6-4924-8AA0-3A942756479B}" type="parTrans" cxnId="{A9369A65-B77B-48C8-A8A0-0C0E541AF944}">
      <dgm:prSet/>
      <dgm:spPr/>
      <dgm:t>
        <a:bodyPr/>
        <a:lstStyle/>
        <a:p>
          <a:endParaRPr lang="es-CO">
            <a:solidFill>
              <a:sysClr val="windowText" lastClr="000000"/>
            </a:solidFill>
          </a:endParaRPr>
        </a:p>
      </dgm:t>
    </dgm:pt>
    <dgm:pt modelId="{4EE657C3-DBFD-4825-AE58-025AA16F904A}" type="sibTrans" cxnId="{A9369A65-B77B-48C8-A8A0-0C0E541AF944}">
      <dgm:prSet/>
      <dgm:spPr/>
      <dgm:t>
        <a:bodyPr/>
        <a:lstStyle/>
        <a:p>
          <a:endParaRPr lang="es-CO">
            <a:solidFill>
              <a:sysClr val="windowText" lastClr="000000"/>
            </a:solidFill>
          </a:endParaRPr>
        </a:p>
      </dgm:t>
    </dgm:pt>
    <dgm:pt modelId="{2CE28139-5889-464F-9C86-58D9A42B6900}">
      <dgm:prSet phldrT="[Texto]" custT="1"/>
      <dgm:spPr/>
      <dgm:t>
        <a:bodyPr/>
        <a:lstStyle/>
        <a:p>
          <a:r>
            <a:rPr lang="es-CO" sz="1000" b="1">
              <a:solidFill>
                <a:srgbClr val="0000CC"/>
              </a:solidFill>
            </a:rPr>
            <a:t>100.50</a:t>
          </a:r>
        </a:p>
        <a:p>
          <a:r>
            <a:rPr lang="es-CO" sz="1000" b="1">
              <a:solidFill>
                <a:sysClr val="windowText" lastClr="000000"/>
              </a:solidFill>
            </a:rPr>
            <a:t>SECRETARÍA GENERAL</a:t>
          </a:r>
        </a:p>
      </dgm:t>
    </dgm:pt>
    <dgm:pt modelId="{F2BEEF3A-0DB3-447F-A85A-EF85262C3D37}" type="parTrans" cxnId="{A3D441D4-DBFC-40C1-AB95-9C21E9AA3094}">
      <dgm:prSet/>
      <dgm:spPr/>
      <dgm:t>
        <a:bodyPr/>
        <a:lstStyle/>
        <a:p>
          <a:endParaRPr lang="es-CO">
            <a:solidFill>
              <a:sysClr val="windowText" lastClr="000000"/>
            </a:solidFill>
          </a:endParaRPr>
        </a:p>
      </dgm:t>
    </dgm:pt>
    <dgm:pt modelId="{1C4E3939-E833-48D8-8A55-6992D050DFED}" type="sibTrans" cxnId="{A3D441D4-DBFC-40C1-AB95-9C21E9AA3094}">
      <dgm:prSet/>
      <dgm:spPr/>
      <dgm:t>
        <a:bodyPr/>
        <a:lstStyle/>
        <a:p>
          <a:endParaRPr lang="es-CO">
            <a:solidFill>
              <a:sysClr val="windowText" lastClr="000000"/>
            </a:solidFill>
          </a:endParaRPr>
        </a:p>
      </dgm:t>
    </dgm:pt>
    <dgm:pt modelId="{2EC83C7B-E5EB-4416-BA55-45EE6226EE2A}" type="pres">
      <dgm:prSet presAssocID="{C0C9C609-613B-4D60-99D1-0C654AEE4D15}" presName="hierChild1" presStyleCnt="0">
        <dgm:presLayoutVars>
          <dgm:orgChart val="1"/>
          <dgm:chPref val="1"/>
          <dgm:dir/>
          <dgm:animOne val="branch"/>
          <dgm:animLvl val="lvl"/>
          <dgm:resizeHandles/>
        </dgm:presLayoutVars>
      </dgm:prSet>
      <dgm:spPr/>
      <dgm:t>
        <a:bodyPr/>
        <a:lstStyle/>
        <a:p>
          <a:endParaRPr lang="es-CO"/>
        </a:p>
      </dgm:t>
    </dgm:pt>
    <dgm:pt modelId="{178A09E9-B732-4106-B557-4C801C06AC72}" type="pres">
      <dgm:prSet presAssocID="{E5F534FF-F1A4-45D6-9A45-792A21E0C41D}" presName="hierRoot1" presStyleCnt="0">
        <dgm:presLayoutVars>
          <dgm:hierBranch val="init"/>
        </dgm:presLayoutVars>
      </dgm:prSet>
      <dgm:spPr/>
      <dgm:t>
        <a:bodyPr/>
        <a:lstStyle/>
        <a:p>
          <a:endParaRPr lang="es-ES"/>
        </a:p>
      </dgm:t>
    </dgm:pt>
    <dgm:pt modelId="{4C451C12-CF9B-45F3-A4F3-1103AA2459AB}" type="pres">
      <dgm:prSet presAssocID="{E5F534FF-F1A4-45D6-9A45-792A21E0C41D}" presName="rootComposite1" presStyleCnt="0"/>
      <dgm:spPr/>
      <dgm:t>
        <a:bodyPr/>
        <a:lstStyle/>
        <a:p>
          <a:endParaRPr lang="es-ES"/>
        </a:p>
      </dgm:t>
    </dgm:pt>
    <dgm:pt modelId="{2DA4BAAE-CAFC-45DA-A95C-5BCD2278D767}" type="pres">
      <dgm:prSet presAssocID="{E5F534FF-F1A4-45D6-9A45-792A21E0C41D}" presName="rootText1" presStyleLbl="node0" presStyleIdx="0" presStyleCnt="1" custScaleX="164185" custLinFactNeighborX="-3195" custLinFactNeighborY="-22564">
        <dgm:presLayoutVars>
          <dgm:chPref val="3"/>
        </dgm:presLayoutVars>
      </dgm:prSet>
      <dgm:spPr/>
      <dgm:t>
        <a:bodyPr/>
        <a:lstStyle/>
        <a:p>
          <a:endParaRPr lang="es-ES"/>
        </a:p>
      </dgm:t>
    </dgm:pt>
    <dgm:pt modelId="{98652422-D7E5-4EAD-9FE6-4F2FD68E6976}" type="pres">
      <dgm:prSet presAssocID="{E5F534FF-F1A4-45D6-9A45-792A21E0C41D}" presName="rootConnector1" presStyleLbl="node1" presStyleIdx="0" presStyleCnt="0"/>
      <dgm:spPr/>
      <dgm:t>
        <a:bodyPr/>
        <a:lstStyle/>
        <a:p>
          <a:endParaRPr lang="es-ES"/>
        </a:p>
      </dgm:t>
    </dgm:pt>
    <dgm:pt modelId="{9B5BA795-DBA3-4CAF-B8C3-00169CA93F1E}" type="pres">
      <dgm:prSet presAssocID="{E5F534FF-F1A4-45D6-9A45-792A21E0C41D}" presName="hierChild2" presStyleCnt="0"/>
      <dgm:spPr/>
      <dgm:t>
        <a:bodyPr/>
        <a:lstStyle/>
        <a:p>
          <a:endParaRPr lang="es-ES"/>
        </a:p>
      </dgm:t>
    </dgm:pt>
    <dgm:pt modelId="{C2787823-BE7D-4710-9BBE-F3F799D471A0}" type="pres">
      <dgm:prSet presAssocID="{DA22ED8D-5BDC-400C-B2E3-221A78BA25FB}" presName="Name37" presStyleLbl="parChTrans1D2" presStyleIdx="0" presStyleCnt="5"/>
      <dgm:spPr/>
      <dgm:t>
        <a:bodyPr/>
        <a:lstStyle/>
        <a:p>
          <a:endParaRPr lang="es-CO"/>
        </a:p>
      </dgm:t>
    </dgm:pt>
    <dgm:pt modelId="{CD68F5D2-8CA0-4962-8D99-AA4C1BA23A3F}" type="pres">
      <dgm:prSet presAssocID="{BAC32A2B-1E75-4B8C-AFF5-5BC4DC4FF1C4}" presName="hierRoot2" presStyleCnt="0">
        <dgm:presLayoutVars>
          <dgm:hierBranch val="init"/>
        </dgm:presLayoutVars>
      </dgm:prSet>
      <dgm:spPr/>
      <dgm:t>
        <a:bodyPr/>
        <a:lstStyle/>
        <a:p>
          <a:endParaRPr lang="es-CO"/>
        </a:p>
      </dgm:t>
    </dgm:pt>
    <dgm:pt modelId="{2B6FDF49-AC37-49BA-9506-016FC9D1698B}" type="pres">
      <dgm:prSet presAssocID="{BAC32A2B-1E75-4B8C-AFF5-5BC4DC4FF1C4}" presName="rootComposite" presStyleCnt="0"/>
      <dgm:spPr/>
      <dgm:t>
        <a:bodyPr/>
        <a:lstStyle/>
        <a:p>
          <a:endParaRPr lang="es-CO"/>
        </a:p>
      </dgm:t>
    </dgm:pt>
    <dgm:pt modelId="{AA218AEC-6940-4909-92EA-DAC390E23ABE}" type="pres">
      <dgm:prSet presAssocID="{BAC32A2B-1E75-4B8C-AFF5-5BC4DC4FF1C4}" presName="rootText" presStyleLbl="node2" presStyleIdx="0" presStyleCnt="5" custScaleX="121319" custScaleY="183430">
        <dgm:presLayoutVars>
          <dgm:chPref val="3"/>
        </dgm:presLayoutVars>
      </dgm:prSet>
      <dgm:spPr/>
      <dgm:t>
        <a:bodyPr/>
        <a:lstStyle/>
        <a:p>
          <a:endParaRPr lang="es-CO"/>
        </a:p>
      </dgm:t>
    </dgm:pt>
    <dgm:pt modelId="{1665D466-5AE5-475C-82A2-3E2C2F624DDA}" type="pres">
      <dgm:prSet presAssocID="{BAC32A2B-1E75-4B8C-AFF5-5BC4DC4FF1C4}" presName="rootConnector" presStyleLbl="node2" presStyleIdx="0" presStyleCnt="5"/>
      <dgm:spPr/>
      <dgm:t>
        <a:bodyPr/>
        <a:lstStyle/>
        <a:p>
          <a:endParaRPr lang="es-CO"/>
        </a:p>
      </dgm:t>
    </dgm:pt>
    <dgm:pt modelId="{EB66F8A4-96CA-4762-98AF-826A55196D1C}" type="pres">
      <dgm:prSet presAssocID="{BAC32A2B-1E75-4B8C-AFF5-5BC4DC4FF1C4}" presName="hierChild4" presStyleCnt="0"/>
      <dgm:spPr/>
      <dgm:t>
        <a:bodyPr/>
        <a:lstStyle/>
        <a:p>
          <a:endParaRPr lang="es-CO"/>
        </a:p>
      </dgm:t>
    </dgm:pt>
    <dgm:pt modelId="{9AA920E2-6C6B-4116-8092-FD47FBCC1F43}" type="pres">
      <dgm:prSet presAssocID="{BAC32A2B-1E75-4B8C-AFF5-5BC4DC4FF1C4}" presName="hierChild5" presStyleCnt="0"/>
      <dgm:spPr/>
      <dgm:t>
        <a:bodyPr/>
        <a:lstStyle/>
        <a:p>
          <a:endParaRPr lang="es-CO"/>
        </a:p>
      </dgm:t>
    </dgm:pt>
    <dgm:pt modelId="{71B1911F-BC41-4D6A-9213-A0BE13EB0F28}" type="pres">
      <dgm:prSet presAssocID="{93776A8C-E8ED-411A-A828-BFAF107E9FC5}" presName="Name37" presStyleLbl="parChTrans1D2" presStyleIdx="1" presStyleCnt="5"/>
      <dgm:spPr/>
      <dgm:t>
        <a:bodyPr/>
        <a:lstStyle/>
        <a:p>
          <a:endParaRPr lang="es-CO"/>
        </a:p>
      </dgm:t>
    </dgm:pt>
    <dgm:pt modelId="{F3667F6D-F993-4071-AA62-29381F4E910C}" type="pres">
      <dgm:prSet presAssocID="{B85A2E0E-DC71-4083-B661-FC1FE4075503}" presName="hierRoot2" presStyleCnt="0">
        <dgm:presLayoutVars>
          <dgm:hierBranch val="init"/>
        </dgm:presLayoutVars>
      </dgm:prSet>
      <dgm:spPr/>
      <dgm:t>
        <a:bodyPr/>
        <a:lstStyle/>
        <a:p>
          <a:endParaRPr lang="es-ES"/>
        </a:p>
      </dgm:t>
    </dgm:pt>
    <dgm:pt modelId="{C1A959D3-9105-4A22-9C77-8A9BD30E8D29}" type="pres">
      <dgm:prSet presAssocID="{B85A2E0E-DC71-4083-B661-FC1FE4075503}" presName="rootComposite" presStyleCnt="0"/>
      <dgm:spPr/>
      <dgm:t>
        <a:bodyPr/>
        <a:lstStyle/>
        <a:p>
          <a:endParaRPr lang="es-ES"/>
        </a:p>
      </dgm:t>
    </dgm:pt>
    <dgm:pt modelId="{AFBCD9D8-2FDD-4680-B336-A15388DF4301}" type="pres">
      <dgm:prSet presAssocID="{B85A2E0E-DC71-4083-B661-FC1FE4075503}" presName="rootText" presStyleLbl="node2" presStyleIdx="1" presStyleCnt="5" custScaleX="131865">
        <dgm:presLayoutVars>
          <dgm:chPref val="3"/>
        </dgm:presLayoutVars>
      </dgm:prSet>
      <dgm:spPr/>
      <dgm:t>
        <a:bodyPr/>
        <a:lstStyle/>
        <a:p>
          <a:endParaRPr lang="es-CO"/>
        </a:p>
      </dgm:t>
    </dgm:pt>
    <dgm:pt modelId="{7FDF41E9-C29E-4D48-865D-BB7C39B18E95}" type="pres">
      <dgm:prSet presAssocID="{B85A2E0E-DC71-4083-B661-FC1FE4075503}" presName="rootConnector" presStyleLbl="node2" presStyleIdx="1" presStyleCnt="5"/>
      <dgm:spPr/>
      <dgm:t>
        <a:bodyPr/>
        <a:lstStyle/>
        <a:p>
          <a:endParaRPr lang="es-CO"/>
        </a:p>
      </dgm:t>
    </dgm:pt>
    <dgm:pt modelId="{6AB7E3D7-E974-449F-B46C-F58E1AB61883}" type="pres">
      <dgm:prSet presAssocID="{B85A2E0E-DC71-4083-B661-FC1FE4075503}" presName="hierChild4" presStyleCnt="0"/>
      <dgm:spPr/>
      <dgm:t>
        <a:bodyPr/>
        <a:lstStyle/>
        <a:p>
          <a:endParaRPr lang="es-ES"/>
        </a:p>
      </dgm:t>
    </dgm:pt>
    <dgm:pt modelId="{0568E9CD-0B14-48AD-8F9E-913CE36683C4}" type="pres">
      <dgm:prSet presAssocID="{B85A2E0E-DC71-4083-B661-FC1FE4075503}" presName="hierChild5" presStyleCnt="0"/>
      <dgm:spPr/>
      <dgm:t>
        <a:bodyPr/>
        <a:lstStyle/>
        <a:p>
          <a:endParaRPr lang="es-ES"/>
        </a:p>
      </dgm:t>
    </dgm:pt>
    <dgm:pt modelId="{27472251-1450-4A8F-A6AE-2B27FC53AB2B}" type="pres">
      <dgm:prSet presAssocID="{F132BF53-6289-4F6E-8815-00742024F593}" presName="Name37" presStyleLbl="parChTrans1D2" presStyleIdx="2" presStyleCnt="5"/>
      <dgm:spPr/>
      <dgm:t>
        <a:bodyPr/>
        <a:lstStyle/>
        <a:p>
          <a:endParaRPr lang="es-CO"/>
        </a:p>
      </dgm:t>
    </dgm:pt>
    <dgm:pt modelId="{EF5C8CE1-DA2B-4287-8674-686538A362FF}" type="pres">
      <dgm:prSet presAssocID="{45772B39-6750-4F65-A13F-BD7E8E1086F2}" presName="hierRoot2" presStyleCnt="0">
        <dgm:presLayoutVars>
          <dgm:hierBranch val="init"/>
        </dgm:presLayoutVars>
      </dgm:prSet>
      <dgm:spPr/>
      <dgm:t>
        <a:bodyPr/>
        <a:lstStyle/>
        <a:p>
          <a:endParaRPr lang="es-ES"/>
        </a:p>
      </dgm:t>
    </dgm:pt>
    <dgm:pt modelId="{6B50CD30-C7D5-49FA-B225-60E98758E360}" type="pres">
      <dgm:prSet presAssocID="{45772B39-6750-4F65-A13F-BD7E8E1086F2}" presName="rootComposite" presStyleCnt="0"/>
      <dgm:spPr/>
      <dgm:t>
        <a:bodyPr/>
        <a:lstStyle/>
        <a:p>
          <a:endParaRPr lang="es-ES"/>
        </a:p>
      </dgm:t>
    </dgm:pt>
    <dgm:pt modelId="{A78ED7E4-82AA-4406-BD1E-9E621693F74F}" type="pres">
      <dgm:prSet presAssocID="{45772B39-6750-4F65-A13F-BD7E8E1086F2}" presName="rootText" presStyleLbl="node2" presStyleIdx="2" presStyleCnt="5" custScaleX="126287">
        <dgm:presLayoutVars>
          <dgm:chPref val="3"/>
        </dgm:presLayoutVars>
      </dgm:prSet>
      <dgm:spPr/>
      <dgm:t>
        <a:bodyPr/>
        <a:lstStyle/>
        <a:p>
          <a:endParaRPr lang="es-CO"/>
        </a:p>
      </dgm:t>
    </dgm:pt>
    <dgm:pt modelId="{780C2EA4-C8C1-43A3-B5E8-42CD7E358923}" type="pres">
      <dgm:prSet presAssocID="{45772B39-6750-4F65-A13F-BD7E8E1086F2}" presName="rootConnector" presStyleLbl="node2" presStyleIdx="2" presStyleCnt="5"/>
      <dgm:spPr/>
      <dgm:t>
        <a:bodyPr/>
        <a:lstStyle/>
        <a:p>
          <a:endParaRPr lang="es-CO"/>
        </a:p>
      </dgm:t>
    </dgm:pt>
    <dgm:pt modelId="{242B84B7-B4F2-444B-B137-A83A2A1C6790}" type="pres">
      <dgm:prSet presAssocID="{45772B39-6750-4F65-A13F-BD7E8E1086F2}" presName="hierChild4" presStyleCnt="0"/>
      <dgm:spPr/>
      <dgm:t>
        <a:bodyPr/>
        <a:lstStyle/>
        <a:p>
          <a:endParaRPr lang="es-ES"/>
        </a:p>
      </dgm:t>
    </dgm:pt>
    <dgm:pt modelId="{1EBEB8FF-D3D5-4237-93AC-16563AC6F977}" type="pres">
      <dgm:prSet presAssocID="{45772B39-6750-4F65-A13F-BD7E8E1086F2}" presName="hierChild5" presStyleCnt="0"/>
      <dgm:spPr/>
      <dgm:t>
        <a:bodyPr/>
        <a:lstStyle/>
        <a:p>
          <a:endParaRPr lang="es-ES"/>
        </a:p>
      </dgm:t>
    </dgm:pt>
    <dgm:pt modelId="{6A480305-C4C4-4AB1-BA5E-EABB2878C438}" type="pres">
      <dgm:prSet presAssocID="{2206B3A9-08D6-4924-8AA0-3A942756479B}" presName="Name37" presStyleLbl="parChTrans1D2" presStyleIdx="3" presStyleCnt="5"/>
      <dgm:spPr/>
      <dgm:t>
        <a:bodyPr/>
        <a:lstStyle/>
        <a:p>
          <a:endParaRPr lang="es-CO"/>
        </a:p>
      </dgm:t>
    </dgm:pt>
    <dgm:pt modelId="{0CA99006-627E-451D-96C8-85B0438F78B3}" type="pres">
      <dgm:prSet presAssocID="{B24A0322-5DE2-4E86-AC23-FF91445D8FC4}" presName="hierRoot2" presStyleCnt="0">
        <dgm:presLayoutVars>
          <dgm:hierBranch val="init"/>
        </dgm:presLayoutVars>
      </dgm:prSet>
      <dgm:spPr/>
      <dgm:t>
        <a:bodyPr/>
        <a:lstStyle/>
        <a:p>
          <a:endParaRPr lang="es-CO"/>
        </a:p>
      </dgm:t>
    </dgm:pt>
    <dgm:pt modelId="{6438F418-26D3-441D-9D22-1C744888AFE7}" type="pres">
      <dgm:prSet presAssocID="{B24A0322-5DE2-4E86-AC23-FF91445D8FC4}" presName="rootComposite" presStyleCnt="0"/>
      <dgm:spPr/>
      <dgm:t>
        <a:bodyPr/>
        <a:lstStyle/>
        <a:p>
          <a:endParaRPr lang="es-CO"/>
        </a:p>
      </dgm:t>
    </dgm:pt>
    <dgm:pt modelId="{46DF6A99-F249-453A-83D2-E1D9232005D0}" type="pres">
      <dgm:prSet presAssocID="{B24A0322-5DE2-4E86-AC23-FF91445D8FC4}" presName="rootText" presStyleLbl="node2" presStyleIdx="3" presStyleCnt="5" custScaleX="129783" custScaleY="149415">
        <dgm:presLayoutVars>
          <dgm:chPref val="3"/>
        </dgm:presLayoutVars>
      </dgm:prSet>
      <dgm:spPr/>
      <dgm:t>
        <a:bodyPr/>
        <a:lstStyle/>
        <a:p>
          <a:endParaRPr lang="es-CO"/>
        </a:p>
      </dgm:t>
    </dgm:pt>
    <dgm:pt modelId="{9A6A8483-B88A-49AB-B03F-0E1BB1456374}" type="pres">
      <dgm:prSet presAssocID="{B24A0322-5DE2-4E86-AC23-FF91445D8FC4}" presName="rootConnector" presStyleLbl="node2" presStyleIdx="3" presStyleCnt="5"/>
      <dgm:spPr/>
      <dgm:t>
        <a:bodyPr/>
        <a:lstStyle/>
        <a:p>
          <a:endParaRPr lang="es-CO"/>
        </a:p>
      </dgm:t>
    </dgm:pt>
    <dgm:pt modelId="{B00BA9F3-8792-4B19-AEDE-A5178F568B28}" type="pres">
      <dgm:prSet presAssocID="{B24A0322-5DE2-4E86-AC23-FF91445D8FC4}" presName="hierChild4" presStyleCnt="0"/>
      <dgm:spPr/>
      <dgm:t>
        <a:bodyPr/>
        <a:lstStyle/>
        <a:p>
          <a:endParaRPr lang="es-CO"/>
        </a:p>
      </dgm:t>
    </dgm:pt>
    <dgm:pt modelId="{1FA7FB7D-5D08-472F-90C9-18D2EF785AAF}" type="pres">
      <dgm:prSet presAssocID="{B24A0322-5DE2-4E86-AC23-FF91445D8FC4}" presName="hierChild5" presStyleCnt="0"/>
      <dgm:spPr/>
      <dgm:t>
        <a:bodyPr/>
        <a:lstStyle/>
        <a:p>
          <a:endParaRPr lang="es-CO"/>
        </a:p>
      </dgm:t>
    </dgm:pt>
    <dgm:pt modelId="{BBE35E65-401D-4F14-9EE0-B4699ECCFFAD}" type="pres">
      <dgm:prSet presAssocID="{F2BEEF3A-0DB3-447F-A85A-EF85262C3D37}" presName="Name37" presStyleLbl="parChTrans1D2" presStyleIdx="4" presStyleCnt="5"/>
      <dgm:spPr/>
      <dgm:t>
        <a:bodyPr/>
        <a:lstStyle/>
        <a:p>
          <a:endParaRPr lang="es-CO"/>
        </a:p>
      </dgm:t>
    </dgm:pt>
    <dgm:pt modelId="{D67ACB5E-F2ED-44FB-ADAC-66117503650D}" type="pres">
      <dgm:prSet presAssocID="{2CE28139-5889-464F-9C86-58D9A42B6900}" presName="hierRoot2" presStyleCnt="0">
        <dgm:presLayoutVars>
          <dgm:hierBranch val="init"/>
        </dgm:presLayoutVars>
      </dgm:prSet>
      <dgm:spPr/>
      <dgm:t>
        <a:bodyPr/>
        <a:lstStyle/>
        <a:p>
          <a:endParaRPr lang="es-CO"/>
        </a:p>
      </dgm:t>
    </dgm:pt>
    <dgm:pt modelId="{372417BA-EC34-4C2B-AD5E-403ADB1D6AF3}" type="pres">
      <dgm:prSet presAssocID="{2CE28139-5889-464F-9C86-58D9A42B6900}" presName="rootComposite" presStyleCnt="0"/>
      <dgm:spPr/>
      <dgm:t>
        <a:bodyPr/>
        <a:lstStyle/>
        <a:p>
          <a:endParaRPr lang="es-CO"/>
        </a:p>
      </dgm:t>
    </dgm:pt>
    <dgm:pt modelId="{60EC399D-78D1-4C58-BC44-8151CF75A2D1}" type="pres">
      <dgm:prSet presAssocID="{2CE28139-5889-464F-9C86-58D9A42B6900}" presName="rootText" presStyleLbl="node2" presStyleIdx="4" presStyleCnt="5" custScaleX="137065">
        <dgm:presLayoutVars>
          <dgm:chPref val="3"/>
        </dgm:presLayoutVars>
      </dgm:prSet>
      <dgm:spPr/>
      <dgm:t>
        <a:bodyPr/>
        <a:lstStyle/>
        <a:p>
          <a:endParaRPr lang="es-CO"/>
        </a:p>
      </dgm:t>
    </dgm:pt>
    <dgm:pt modelId="{A434E506-8DA0-4694-B31E-B6621F49DF10}" type="pres">
      <dgm:prSet presAssocID="{2CE28139-5889-464F-9C86-58D9A42B6900}" presName="rootConnector" presStyleLbl="node2" presStyleIdx="4" presStyleCnt="5"/>
      <dgm:spPr/>
      <dgm:t>
        <a:bodyPr/>
        <a:lstStyle/>
        <a:p>
          <a:endParaRPr lang="es-CO"/>
        </a:p>
      </dgm:t>
    </dgm:pt>
    <dgm:pt modelId="{DDB94810-5538-41DA-B7B4-21D9222ECF2F}" type="pres">
      <dgm:prSet presAssocID="{2CE28139-5889-464F-9C86-58D9A42B6900}" presName="hierChild4" presStyleCnt="0"/>
      <dgm:spPr/>
      <dgm:t>
        <a:bodyPr/>
        <a:lstStyle/>
        <a:p>
          <a:endParaRPr lang="es-CO"/>
        </a:p>
      </dgm:t>
    </dgm:pt>
    <dgm:pt modelId="{C81EF08D-9630-433D-B0BF-416072FA1BE0}" type="pres">
      <dgm:prSet presAssocID="{2CE28139-5889-464F-9C86-58D9A42B6900}" presName="hierChild5" presStyleCnt="0"/>
      <dgm:spPr/>
      <dgm:t>
        <a:bodyPr/>
        <a:lstStyle/>
        <a:p>
          <a:endParaRPr lang="es-CO"/>
        </a:p>
      </dgm:t>
    </dgm:pt>
    <dgm:pt modelId="{8C5145E7-2DDC-4163-9471-45AEE787D2BD}" type="pres">
      <dgm:prSet presAssocID="{E5F534FF-F1A4-45D6-9A45-792A21E0C41D}" presName="hierChild3" presStyleCnt="0"/>
      <dgm:spPr/>
      <dgm:t>
        <a:bodyPr/>
        <a:lstStyle/>
        <a:p>
          <a:endParaRPr lang="es-ES"/>
        </a:p>
      </dgm:t>
    </dgm:pt>
  </dgm:ptLst>
  <dgm:cxnLst>
    <dgm:cxn modelId="{AA9CCAD6-7114-4896-9105-F0C93AF98CB8}" type="presOf" srcId="{93776A8C-E8ED-411A-A828-BFAF107E9FC5}" destId="{71B1911F-BC41-4D6A-9213-A0BE13EB0F28}" srcOrd="0" destOrd="0" presId="urn:microsoft.com/office/officeart/2005/8/layout/orgChart1"/>
    <dgm:cxn modelId="{76A0F615-7698-403F-BADC-7FDE707FF449}" type="presOf" srcId="{B85A2E0E-DC71-4083-B661-FC1FE4075503}" destId="{AFBCD9D8-2FDD-4680-B336-A15388DF4301}" srcOrd="0" destOrd="0" presId="urn:microsoft.com/office/officeart/2005/8/layout/orgChart1"/>
    <dgm:cxn modelId="{634BC0A3-55B4-4E84-BBD1-751A4A068B68}" type="presOf" srcId="{BAC32A2B-1E75-4B8C-AFF5-5BC4DC4FF1C4}" destId="{1665D466-5AE5-475C-82A2-3E2C2F624DDA}" srcOrd="1" destOrd="0" presId="urn:microsoft.com/office/officeart/2005/8/layout/orgChart1"/>
    <dgm:cxn modelId="{775D0B40-DF51-4D57-9711-B90E80415281}" type="presOf" srcId="{F132BF53-6289-4F6E-8815-00742024F593}" destId="{27472251-1450-4A8F-A6AE-2B27FC53AB2B}" srcOrd="0" destOrd="0" presId="urn:microsoft.com/office/officeart/2005/8/layout/orgChart1"/>
    <dgm:cxn modelId="{95AFD869-DAEF-4D5A-898A-255EB5CEFBE5}" type="presOf" srcId="{45772B39-6750-4F65-A13F-BD7E8E1086F2}" destId="{A78ED7E4-82AA-4406-BD1E-9E621693F74F}" srcOrd="0" destOrd="0" presId="urn:microsoft.com/office/officeart/2005/8/layout/orgChart1"/>
    <dgm:cxn modelId="{1E985AA7-563F-4A56-A4A9-C6A8D8A8EBF3}" type="presOf" srcId="{2206B3A9-08D6-4924-8AA0-3A942756479B}" destId="{6A480305-C4C4-4AB1-BA5E-EABB2878C438}" srcOrd="0" destOrd="0" presId="urn:microsoft.com/office/officeart/2005/8/layout/orgChart1"/>
    <dgm:cxn modelId="{A9369A65-B77B-48C8-A8A0-0C0E541AF944}" srcId="{E5F534FF-F1A4-45D6-9A45-792A21E0C41D}" destId="{B24A0322-5DE2-4E86-AC23-FF91445D8FC4}" srcOrd="3" destOrd="0" parTransId="{2206B3A9-08D6-4924-8AA0-3A942756479B}" sibTransId="{4EE657C3-DBFD-4825-AE58-025AA16F904A}"/>
    <dgm:cxn modelId="{D93B9845-88E3-4220-8E09-CD48AEC05B9F}" type="presOf" srcId="{DA22ED8D-5BDC-400C-B2E3-221A78BA25FB}" destId="{C2787823-BE7D-4710-9BBE-F3F799D471A0}" srcOrd="0" destOrd="0" presId="urn:microsoft.com/office/officeart/2005/8/layout/orgChart1"/>
    <dgm:cxn modelId="{BA9C61CB-E85C-4AB8-9B1A-A387C311E588}" type="presOf" srcId="{E5F534FF-F1A4-45D6-9A45-792A21E0C41D}" destId="{98652422-D7E5-4EAD-9FE6-4F2FD68E6976}" srcOrd="1" destOrd="0" presId="urn:microsoft.com/office/officeart/2005/8/layout/orgChart1"/>
    <dgm:cxn modelId="{16551AB7-5635-4E8D-B263-BF8C76B3CC74}" type="presOf" srcId="{B24A0322-5DE2-4E86-AC23-FF91445D8FC4}" destId="{9A6A8483-B88A-49AB-B03F-0E1BB1456374}" srcOrd="1" destOrd="0" presId="urn:microsoft.com/office/officeart/2005/8/layout/orgChart1"/>
    <dgm:cxn modelId="{A4E94327-45D8-4E8F-95F5-00277819A93C}" type="presOf" srcId="{E5F534FF-F1A4-45D6-9A45-792A21E0C41D}" destId="{2DA4BAAE-CAFC-45DA-A95C-5BCD2278D767}" srcOrd="0" destOrd="0" presId="urn:microsoft.com/office/officeart/2005/8/layout/orgChart1"/>
    <dgm:cxn modelId="{0588A4CA-4FAE-4C33-9E2B-F0396A1DFA87}" type="presOf" srcId="{BAC32A2B-1E75-4B8C-AFF5-5BC4DC4FF1C4}" destId="{AA218AEC-6940-4909-92EA-DAC390E23ABE}" srcOrd="0" destOrd="0" presId="urn:microsoft.com/office/officeart/2005/8/layout/orgChart1"/>
    <dgm:cxn modelId="{82FA15EE-B199-4DE8-B532-3BF1AB1FE973}" srcId="{E5F534FF-F1A4-45D6-9A45-792A21E0C41D}" destId="{45772B39-6750-4F65-A13F-BD7E8E1086F2}" srcOrd="2" destOrd="0" parTransId="{F132BF53-6289-4F6E-8815-00742024F593}" sibTransId="{F0C5382A-08D1-4501-BB97-85365B73A132}"/>
    <dgm:cxn modelId="{CE1B739E-68CB-4AAE-BAB6-2FF7AEF84A32}" type="presOf" srcId="{2CE28139-5889-464F-9C86-58D9A42B6900}" destId="{A434E506-8DA0-4694-B31E-B6621F49DF10}" srcOrd="1" destOrd="0" presId="urn:microsoft.com/office/officeart/2005/8/layout/orgChart1"/>
    <dgm:cxn modelId="{A3D441D4-DBFC-40C1-AB95-9C21E9AA3094}" srcId="{E5F534FF-F1A4-45D6-9A45-792A21E0C41D}" destId="{2CE28139-5889-464F-9C86-58D9A42B6900}" srcOrd="4" destOrd="0" parTransId="{F2BEEF3A-0DB3-447F-A85A-EF85262C3D37}" sibTransId="{1C4E3939-E833-48D8-8A55-6992D050DFED}"/>
    <dgm:cxn modelId="{A027BA69-6B1E-467E-BE2B-22F3E2922E7A}" type="presOf" srcId="{2CE28139-5889-464F-9C86-58D9A42B6900}" destId="{60EC399D-78D1-4C58-BC44-8151CF75A2D1}" srcOrd="0" destOrd="0" presId="urn:microsoft.com/office/officeart/2005/8/layout/orgChart1"/>
    <dgm:cxn modelId="{7B19CE12-8B48-483F-8869-D8F09CF4FB00}" srcId="{E5F534FF-F1A4-45D6-9A45-792A21E0C41D}" destId="{B85A2E0E-DC71-4083-B661-FC1FE4075503}" srcOrd="1" destOrd="0" parTransId="{93776A8C-E8ED-411A-A828-BFAF107E9FC5}" sibTransId="{D40D9AC2-FE77-47EA-B7A8-3207E30E194B}"/>
    <dgm:cxn modelId="{7B25AB74-983C-424F-94CA-3513EC73DC67}" type="presOf" srcId="{F2BEEF3A-0DB3-447F-A85A-EF85262C3D37}" destId="{BBE35E65-401D-4F14-9EE0-B4699ECCFFAD}" srcOrd="0" destOrd="0" presId="urn:microsoft.com/office/officeart/2005/8/layout/orgChart1"/>
    <dgm:cxn modelId="{C356FDA3-A600-48F6-8FA2-9BE0ECDA65B2}" srcId="{C0C9C609-613B-4D60-99D1-0C654AEE4D15}" destId="{E5F534FF-F1A4-45D6-9A45-792A21E0C41D}" srcOrd="0" destOrd="0" parTransId="{40AF7870-8867-417B-9DA3-401A4E2735EF}" sibTransId="{6CC754E8-05A7-4822-AFBB-86D19C007E68}"/>
    <dgm:cxn modelId="{B363FAD6-24F0-4BD7-948B-73CA91BF3542}" type="presOf" srcId="{C0C9C609-613B-4D60-99D1-0C654AEE4D15}" destId="{2EC83C7B-E5EB-4416-BA55-45EE6226EE2A}" srcOrd="0" destOrd="0" presId="urn:microsoft.com/office/officeart/2005/8/layout/orgChart1"/>
    <dgm:cxn modelId="{33CE15A5-75F7-42AF-BD4E-6F3561609596}" srcId="{E5F534FF-F1A4-45D6-9A45-792A21E0C41D}" destId="{BAC32A2B-1E75-4B8C-AFF5-5BC4DC4FF1C4}" srcOrd="0" destOrd="0" parTransId="{DA22ED8D-5BDC-400C-B2E3-221A78BA25FB}" sibTransId="{DE715BD0-4993-40CC-B048-83D99901B088}"/>
    <dgm:cxn modelId="{186FE8D9-2587-43C0-A3FD-344CEFBFCF5E}" type="presOf" srcId="{B24A0322-5DE2-4E86-AC23-FF91445D8FC4}" destId="{46DF6A99-F249-453A-83D2-E1D9232005D0}" srcOrd="0" destOrd="0" presId="urn:microsoft.com/office/officeart/2005/8/layout/orgChart1"/>
    <dgm:cxn modelId="{DFDE4875-55F6-447D-9DB6-6EA91CEEF337}" type="presOf" srcId="{B85A2E0E-DC71-4083-B661-FC1FE4075503}" destId="{7FDF41E9-C29E-4D48-865D-BB7C39B18E95}" srcOrd="1" destOrd="0" presId="urn:microsoft.com/office/officeart/2005/8/layout/orgChart1"/>
    <dgm:cxn modelId="{1F451102-ED7E-47A7-A4AE-E4C2F9A6BFFE}" type="presOf" srcId="{45772B39-6750-4F65-A13F-BD7E8E1086F2}" destId="{780C2EA4-C8C1-43A3-B5E8-42CD7E358923}" srcOrd="1" destOrd="0" presId="urn:microsoft.com/office/officeart/2005/8/layout/orgChart1"/>
    <dgm:cxn modelId="{04A8534E-461F-460D-847B-5108AE8D19D4}" type="presParOf" srcId="{2EC83C7B-E5EB-4416-BA55-45EE6226EE2A}" destId="{178A09E9-B732-4106-B557-4C801C06AC72}" srcOrd="0" destOrd="0" presId="urn:microsoft.com/office/officeart/2005/8/layout/orgChart1"/>
    <dgm:cxn modelId="{771B4AD7-2BC0-4A1F-ADE2-412C7FCA93B7}" type="presParOf" srcId="{178A09E9-B732-4106-B557-4C801C06AC72}" destId="{4C451C12-CF9B-45F3-A4F3-1103AA2459AB}" srcOrd="0" destOrd="0" presId="urn:microsoft.com/office/officeart/2005/8/layout/orgChart1"/>
    <dgm:cxn modelId="{33E74431-67CB-4376-A50F-10202FC7CE50}" type="presParOf" srcId="{4C451C12-CF9B-45F3-A4F3-1103AA2459AB}" destId="{2DA4BAAE-CAFC-45DA-A95C-5BCD2278D767}" srcOrd="0" destOrd="0" presId="urn:microsoft.com/office/officeart/2005/8/layout/orgChart1"/>
    <dgm:cxn modelId="{D4855E1A-487C-439D-91EF-253D947EDFC5}" type="presParOf" srcId="{4C451C12-CF9B-45F3-A4F3-1103AA2459AB}" destId="{98652422-D7E5-4EAD-9FE6-4F2FD68E6976}" srcOrd="1" destOrd="0" presId="urn:microsoft.com/office/officeart/2005/8/layout/orgChart1"/>
    <dgm:cxn modelId="{228E0874-273A-478B-8E93-CC25698C9437}" type="presParOf" srcId="{178A09E9-B732-4106-B557-4C801C06AC72}" destId="{9B5BA795-DBA3-4CAF-B8C3-00169CA93F1E}" srcOrd="1" destOrd="0" presId="urn:microsoft.com/office/officeart/2005/8/layout/orgChart1"/>
    <dgm:cxn modelId="{88974ECA-C129-4AB4-BDD0-D401F8C5584E}" type="presParOf" srcId="{9B5BA795-DBA3-4CAF-B8C3-00169CA93F1E}" destId="{C2787823-BE7D-4710-9BBE-F3F799D471A0}" srcOrd="0" destOrd="0" presId="urn:microsoft.com/office/officeart/2005/8/layout/orgChart1"/>
    <dgm:cxn modelId="{9462CC66-87CC-47E6-9199-53754D137489}" type="presParOf" srcId="{9B5BA795-DBA3-4CAF-B8C3-00169CA93F1E}" destId="{CD68F5D2-8CA0-4962-8D99-AA4C1BA23A3F}" srcOrd="1" destOrd="0" presId="urn:microsoft.com/office/officeart/2005/8/layout/orgChart1"/>
    <dgm:cxn modelId="{CED20C81-2375-46A5-AD28-A4ADC1ADE453}" type="presParOf" srcId="{CD68F5D2-8CA0-4962-8D99-AA4C1BA23A3F}" destId="{2B6FDF49-AC37-49BA-9506-016FC9D1698B}" srcOrd="0" destOrd="0" presId="urn:microsoft.com/office/officeart/2005/8/layout/orgChart1"/>
    <dgm:cxn modelId="{2B071F48-893C-466E-B562-3C9A641C528F}" type="presParOf" srcId="{2B6FDF49-AC37-49BA-9506-016FC9D1698B}" destId="{AA218AEC-6940-4909-92EA-DAC390E23ABE}" srcOrd="0" destOrd="0" presId="urn:microsoft.com/office/officeart/2005/8/layout/orgChart1"/>
    <dgm:cxn modelId="{2ECB4E27-770D-43AA-8E8C-FD36BF3788A9}" type="presParOf" srcId="{2B6FDF49-AC37-49BA-9506-016FC9D1698B}" destId="{1665D466-5AE5-475C-82A2-3E2C2F624DDA}" srcOrd="1" destOrd="0" presId="urn:microsoft.com/office/officeart/2005/8/layout/orgChart1"/>
    <dgm:cxn modelId="{76FA639E-F1BA-44DC-BF57-4CA1CDE59C6E}" type="presParOf" srcId="{CD68F5D2-8CA0-4962-8D99-AA4C1BA23A3F}" destId="{EB66F8A4-96CA-4762-98AF-826A55196D1C}" srcOrd="1" destOrd="0" presId="urn:microsoft.com/office/officeart/2005/8/layout/orgChart1"/>
    <dgm:cxn modelId="{F14A08E1-A3C8-45FF-ADC2-49CD21AD1A56}" type="presParOf" srcId="{CD68F5D2-8CA0-4962-8D99-AA4C1BA23A3F}" destId="{9AA920E2-6C6B-4116-8092-FD47FBCC1F43}" srcOrd="2" destOrd="0" presId="urn:microsoft.com/office/officeart/2005/8/layout/orgChart1"/>
    <dgm:cxn modelId="{6585E914-AB6D-4A7A-B505-0850D2764BA0}" type="presParOf" srcId="{9B5BA795-DBA3-4CAF-B8C3-00169CA93F1E}" destId="{71B1911F-BC41-4D6A-9213-A0BE13EB0F28}" srcOrd="2" destOrd="0" presId="urn:microsoft.com/office/officeart/2005/8/layout/orgChart1"/>
    <dgm:cxn modelId="{38CDB58C-5E09-4F9D-8953-F19FAB2D1391}" type="presParOf" srcId="{9B5BA795-DBA3-4CAF-B8C3-00169CA93F1E}" destId="{F3667F6D-F993-4071-AA62-29381F4E910C}" srcOrd="3" destOrd="0" presId="urn:microsoft.com/office/officeart/2005/8/layout/orgChart1"/>
    <dgm:cxn modelId="{F0F63B74-EE20-4708-846D-686C0D579ECA}" type="presParOf" srcId="{F3667F6D-F993-4071-AA62-29381F4E910C}" destId="{C1A959D3-9105-4A22-9C77-8A9BD30E8D29}" srcOrd="0" destOrd="0" presId="urn:microsoft.com/office/officeart/2005/8/layout/orgChart1"/>
    <dgm:cxn modelId="{5C8C7BEB-0EB0-4C26-94C3-241B8B234E90}" type="presParOf" srcId="{C1A959D3-9105-4A22-9C77-8A9BD30E8D29}" destId="{AFBCD9D8-2FDD-4680-B336-A15388DF4301}" srcOrd="0" destOrd="0" presId="urn:microsoft.com/office/officeart/2005/8/layout/orgChart1"/>
    <dgm:cxn modelId="{C88ADB11-1139-4D99-BD50-A6905D1F7533}" type="presParOf" srcId="{C1A959D3-9105-4A22-9C77-8A9BD30E8D29}" destId="{7FDF41E9-C29E-4D48-865D-BB7C39B18E95}" srcOrd="1" destOrd="0" presId="urn:microsoft.com/office/officeart/2005/8/layout/orgChart1"/>
    <dgm:cxn modelId="{19ED6E1C-129D-4122-98F9-E6AF8088D5B5}" type="presParOf" srcId="{F3667F6D-F993-4071-AA62-29381F4E910C}" destId="{6AB7E3D7-E974-449F-B46C-F58E1AB61883}" srcOrd="1" destOrd="0" presId="urn:microsoft.com/office/officeart/2005/8/layout/orgChart1"/>
    <dgm:cxn modelId="{69E6CD10-89D5-4B1D-9CBF-71EEDC1D3FFC}" type="presParOf" srcId="{F3667F6D-F993-4071-AA62-29381F4E910C}" destId="{0568E9CD-0B14-48AD-8F9E-913CE36683C4}" srcOrd="2" destOrd="0" presId="urn:microsoft.com/office/officeart/2005/8/layout/orgChart1"/>
    <dgm:cxn modelId="{68E0F671-FC7C-468E-B480-EA2EB17FCF54}" type="presParOf" srcId="{9B5BA795-DBA3-4CAF-B8C3-00169CA93F1E}" destId="{27472251-1450-4A8F-A6AE-2B27FC53AB2B}" srcOrd="4" destOrd="0" presId="urn:microsoft.com/office/officeart/2005/8/layout/orgChart1"/>
    <dgm:cxn modelId="{068A9951-AC61-4711-BFDD-641B24FAFC92}" type="presParOf" srcId="{9B5BA795-DBA3-4CAF-B8C3-00169CA93F1E}" destId="{EF5C8CE1-DA2B-4287-8674-686538A362FF}" srcOrd="5" destOrd="0" presId="urn:microsoft.com/office/officeart/2005/8/layout/orgChart1"/>
    <dgm:cxn modelId="{E5B1D777-AEE0-4940-BBFE-FE403CF23814}" type="presParOf" srcId="{EF5C8CE1-DA2B-4287-8674-686538A362FF}" destId="{6B50CD30-C7D5-49FA-B225-60E98758E360}" srcOrd="0" destOrd="0" presId="urn:microsoft.com/office/officeart/2005/8/layout/orgChart1"/>
    <dgm:cxn modelId="{E01CF9D8-E5DA-4151-AC50-3E5B1998A1DD}" type="presParOf" srcId="{6B50CD30-C7D5-49FA-B225-60E98758E360}" destId="{A78ED7E4-82AA-4406-BD1E-9E621693F74F}" srcOrd="0" destOrd="0" presId="urn:microsoft.com/office/officeart/2005/8/layout/orgChart1"/>
    <dgm:cxn modelId="{344F3F10-BDE3-4C88-88C7-B8E6C3A94C59}" type="presParOf" srcId="{6B50CD30-C7D5-49FA-B225-60E98758E360}" destId="{780C2EA4-C8C1-43A3-B5E8-42CD7E358923}" srcOrd="1" destOrd="0" presId="urn:microsoft.com/office/officeart/2005/8/layout/orgChart1"/>
    <dgm:cxn modelId="{C508A6DB-4E63-4B23-98E7-B092A90278AF}" type="presParOf" srcId="{EF5C8CE1-DA2B-4287-8674-686538A362FF}" destId="{242B84B7-B4F2-444B-B137-A83A2A1C6790}" srcOrd="1" destOrd="0" presId="urn:microsoft.com/office/officeart/2005/8/layout/orgChart1"/>
    <dgm:cxn modelId="{DC06F9A7-4739-4F57-A938-22356DFD43B3}" type="presParOf" srcId="{EF5C8CE1-DA2B-4287-8674-686538A362FF}" destId="{1EBEB8FF-D3D5-4237-93AC-16563AC6F977}" srcOrd="2" destOrd="0" presId="urn:microsoft.com/office/officeart/2005/8/layout/orgChart1"/>
    <dgm:cxn modelId="{7AB0B8AA-6C09-4964-A568-DD2BCBA1FD4E}" type="presParOf" srcId="{9B5BA795-DBA3-4CAF-B8C3-00169CA93F1E}" destId="{6A480305-C4C4-4AB1-BA5E-EABB2878C438}" srcOrd="6" destOrd="0" presId="urn:microsoft.com/office/officeart/2005/8/layout/orgChart1"/>
    <dgm:cxn modelId="{40FFEE10-04A6-4D64-9F28-2CFA3FA430F1}" type="presParOf" srcId="{9B5BA795-DBA3-4CAF-B8C3-00169CA93F1E}" destId="{0CA99006-627E-451D-96C8-85B0438F78B3}" srcOrd="7" destOrd="0" presId="urn:microsoft.com/office/officeart/2005/8/layout/orgChart1"/>
    <dgm:cxn modelId="{5891B84F-7471-4F1F-888D-1CABC9C34073}" type="presParOf" srcId="{0CA99006-627E-451D-96C8-85B0438F78B3}" destId="{6438F418-26D3-441D-9D22-1C744888AFE7}" srcOrd="0" destOrd="0" presId="urn:microsoft.com/office/officeart/2005/8/layout/orgChart1"/>
    <dgm:cxn modelId="{812DD0F9-68CF-4BE1-A0AD-3F6C9C6F2DBF}" type="presParOf" srcId="{6438F418-26D3-441D-9D22-1C744888AFE7}" destId="{46DF6A99-F249-453A-83D2-E1D9232005D0}" srcOrd="0" destOrd="0" presId="urn:microsoft.com/office/officeart/2005/8/layout/orgChart1"/>
    <dgm:cxn modelId="{767F73F2-94A1-4C18-B652-5A53BFB9CDA7}" type="presParOf" srcId="{6438F418-26D3-441D-9D22-1C744888AFE7}" destId="{9A6A8483-B88A-49AB-B03F-0E1BB1456374}" srcOrd="1" destOrd="0" presId="urn:microsoft.com/office/officeart/2005/8/layout/orgChart1"/>
    <dgm:cxn modelId="{B83B3D64-CC59-4A5A-95B8-512734C989DC}" type="presParOf" srcId="{0CA99006-627E-451D-96C8-85B0438F78B3}" destId="{B00BA9F3-8792-4B19-AEDE-A5178F568B28}" srcOrd="1" destOrd="0" presId="urn:microsoft.com/office/officeart/2005/8/layout/orgChart1"/>
    <dgm:cxn modelId="{9779A792-56CC-4BCF-BE9F-7769FABFC6D0}" type="presParOf" srcId="{0CA99006-627E-451D-96C8-85B0438F78B3}" destId="{1FA7FB7D-5D08-472F-90C9-18D2EF785AAF}" srcOrd="2" destOrd="0" presId="urn:microsoft.com/office/officeart/2005/8/layout/orgChart1"/>
    <dgm:cxn modelId="{35CF2EB6-9279-4223-82F2-0360FC0CB7CB}" type="presParOf" srcId="{9B5BA795-DBA3-4CAF-B8C3-00169CA93F1E}" destId="{BBE35E65-401D-4F14-9EE0-B4699ECCFFAD}" srcOrd="8" destOrd="0" presId="urn:microsoft.com/office/officeart/2005/8/layout/orgChart1"/>
    <dgm:cxn modelId="{A4F955B9-9764-46B1-8A76-3DD95FE3DAFE}" type="presParOf" srcId="{9B5BA795-DBA3-4CAF-B8C3-00169CA93F1E}" destId="{D67ACB5E-F2ED-44FB-ADAC-66117503650D}" srcOrd="9" destOrd="0" presId="urn:microsoft.com/office/officeart/2005/8/layout/orgChart1"/>
    <dgm:cxn modelId="{B15FA044-6BB5-4532-B187-5E07000B1368}" type="presParOf" srcId="{D67ACB5E-F2ED-44FB-ADAC-66117503650D}" destId="{372417BA-EC34-4C2B-AD5E-403ADB1D6AF3}" srcOrd="0" destOrd="0" presId="urn:microsoft.com/office/officeart/2005/8/layout/orgChart1"/>
    <dgm:cxn modelId="{0778558C-7812-4AA3-A38C-EC031E6B23D5}" type="presParOf" srcId="{372417BA-EC34-4C2B-AD5E-403ADB1D6AF3}" destId="{60EC399D-78D1-4C58-BC44-8151CF75A2D1}" srcOrd="0" destOrd="0" presId="urn:microsoft.com/office/officeart/2005/8/layout/orgChart1"/>
    <dgm:cxn modelId="{7D54BDAF-3E17-4D29-8DF0-D0E91A202C45}" type="presParOf" srcId="{372417BA-EC34-4C2B-AD5E-403ADB1D6AF3}" destId="{A434E506-8DA0-4694-B31E-B6621F49DF10}" srcOrd="1" destOrd="0" presId="urn:microsoft.com/office/officeart/2005/8/layout/orgChart1"/>
    <dgm:cxn modelId="{1CE3D96A-BA7A-4798-97E9-43D68D7E9E34}" type="presParOf" srcId="{D67ACB5E-F2ED-44FB-ADAC-66117503650D}" destId="{DDB94810-5538-41DA-B7B4-21D9222ECF2F}" srcOrd="1" destOrd="0" presId="urn:microsoft.com/office/officeart/2005/8/layout/orgChart1"/>
    <dgm:cxn modelId="{5E60C96E-83CA-4BE6-8B9F-C475282CC365}" type="presParOf" srcId="{D67ACB5E-F2ED-44FB-ADAC-66117503650D}" destId="{C81EF08D-9630-433D-B0BF-416072FA1BE0}" srcOrd="2" destOrd="0" presId="urn:microsoft.com/office/officeart/2005/8/layout/orgChart1"/>
    <dgm:cxn modelId="{80D3A45C-692E-4D7B-B0EF-34377D7AC12B}" type="presParOf" srcId="{178A09E9-B732-4106-B557-4C801C06AC72}" destId="{8C5145E7-2DDC-4163-9471-45AEE787D2BD}"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868456</xdr:colOff>
      <xdr:row>25</xdr:row>
      <xdr:rowOff>14007</xdr:rowOff>
    </xdr:from>
    <xdr:ext cx="184731" cy="265265"/>
    <xdr:sp macro="" textlink="">
      <xdr:nvSpPr>
        <xdr:cNvPr id="72" name="CuadroTexto 71"/>
        <xdr:cNvSpPr txBox="1"/>
      </xdr:nvSpPr>
      <xdr:spPr>
        <a:xfrm>
          <a:off x="15956056" y="5748057"/>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22</xdr:col>
      <xdr:colOff>938493</xdr:colOff>
      <xdr:row>24</xdr:row>
      <xdr:rowOff>112059</xdr:rowOff>
    </xdr:from>
    <xdr:ext cx="184731" cy="265265"/>
    <xdr:sp macro="" textlink="">
      <xdr:nvSpPr>
        <xdr:cNvPr id="73" name="CuadroTexto 72"/>
        <xdr:cNvSpPr txBox="1"/>
      </xdr:nvSpPr>
      <xdr:spPr>
        <a:xfrm>
          <a:off x="16026093" y="5636559"/>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144205</xdr:colOff>
      <xdr:row>0</xdr:row>
      <xdr:rowOff>48847</xdr:rowOff>
    </xdr:from>
    <xdr:to>
      <xdr:col>0</xdr:col>
      <xdr:colOff>1843942</xdr:colOff>
      <xdr:row>1</xdr:row>
      <xdr:rowOff>647211</xdr:rowOff>
    </xdr:to>
    <xdr:pic>
      <xdr:nvPicPr>
        <xdr:cNvPr id="75" name="Imagen 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205" y="48847"/>
          <a:ext cx="1699737" cy="793749"/>
        </a:xfrm>
        <a:prstGeom prst="rect">
          <a:avLst/>
        </a:prstGeom>
      </xdr:spPr>
    </xdr:pic>
    <xdr:clientData/>
  </xdr:twoCellAnchor>
  <xdr:twoCellAnchor>
    <xdr:from>
      <xdr:col>0</xdr:col>
      <xdr:colOff>57150</xdr:colOff>
      <xdr:row>27</xdr:row>
      <xdr:rowOff>38100</xdr:rowOff>
    </xdr:from>
    <xdr:to>
      <xdr:col>0</xdr:col>
      <xdr:colOff>371475</xdr:colOff>
      <xdr:row>27</xdr:row>
      <xdr:rowOff>171450</xdr:rowOff>
    </xdr:to>
    <xdr:sp macro="" textlink="">
      <xdr:nvSpPr>
        <xdr:cNvPr id="89" name="Rectángulo 88"/>
        <xdr:cNvSpPr/>
      </xdr:nvSpPr>
      <xdr:spPr>
        <a:xfrm>
          <a:off x="57150" y="13077825"/>
          <a:ext cx="314325" cy="133350"/>
        </a:xfrm>
        <a:prstGeom prst="rect">
          <a:avLst/>
        </a:prstGeom>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73271</xdr:colOff>
      <xdr:row>12</xdr:row>
      <xdr:rowOff>0</xdr:rowOff>
    </xdr:from>
    <xdr:to>
      <xdr:col>3</xdr:col>
      <xdr:colOff>1001347</xdr:colOff>
      <xdr:row>25</xdr:row>
      <xdr:rowOff>179487</xdr:rowOff>
    </xdr:to>
    <xdr:graphicFrame macro="">
      <xdr:nvGraphicFramePr>
        <xdr:cNvPr id="9" name="Diagrama 8"/>
        <xdr:cNvGraphicFramePr>
          <a:graphicFrameLocks noChangeAspect="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47626</xdr:rowOff>
    </xdr:from>
    <xdr:to>
      <xdr:col>0</xdr:col>
      <xdr:colOff>1630816</xdr:colOff>
      <xdr:row>1</xdr:row>
      <xdr:rowOff>504826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7626"/>
          <a:ext cx="1411741"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857250</xdr:colOff>
      <xdr:row>0</xdr:row>
      <xdr:rowOff>66675</xdr:rowOff>
    </xdr:from>
    <xdr:to>
      <xdr:col>1</xdr:col>
      <xdr:colOff>1800225</xdr:colOff>
      <xdr:row>3</xdr:row>
      <xdr:rowOff>137160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66675"/>
          <a:ext cx="1809750" cy="1013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154686</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04975" cy="954786"/>
        </a:xfrm>
        <a:prstGeom prst="rect">
          <a:avLst/>
        </a:prstGeom>
      </xdr:spPr>
    </xdr:pic>
    <xdr:clientData/>
  </xdr:twoCellAnchor>
  <xdr:twoCellAnchor editAs="oneCell">
    <xdr:from>
      <xdr:col>1</xdr:col>
      <xdr:colOff>219075</xdr:colOff>
      <xdr:row>29</xdr:row>
      <xdr:rowOff>8164</xdr:rowOff>
    </xdr:from>
    <xdr:to>
      <xdr:col>1</xdr:col>
      <xdr:colOff>1542409</xdr:colOff>
      <xdr:row>30</xdr:row>
      <xdr:rowOff>381000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4975" y="9409339"/>
          <a:ext cx="1323334" cy="782411"/>
        </a:xfrm>
        <a:prstGeom prst="rect">
          <a:avLst/>
        </a:prstGeom>
      </xdr:spPr>
    </xdr:pic>
    <xdr:clientData/>
  </xdr:twoCellAnchor>
  <xdr:twoCellAnchor>
    <xdr:from>
      <xdr:col>7</xdr:col>
      <xdr:colOff>429791</xdr:colOff>
      <xdr:row>29</xdr:row>
      <xdr:rowOff>57150</xdr:rowOff>
    </xdr:from>
    <xdr:to>
      <xdr:col>7</xdr:col>
      <xdr:colOff>3154734</xdr:colOff>
      <xdr:row>30</xdr:row>
      <xdr:rowOff>440550</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06866" y="9458325"/>
          <a:ext cx="2724943" cy="79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3</xdr:row>
      <xdr:rowOff>154686</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04975" cy="954786"/>
        </a:xfrm>
        <a:prstGeom prst="rect">
          <a:avLst/>
        </a:prstGeom>
      </xdr:spPr>
    </xdr:pic>
    <xdr:clientData/>
  </xdr:twoCellAnchor>
  <xdr:twoCellAnchor editAs="oneCell">
    <xdr:from>
      <xdr:col>1</xdr:col>
      <xdr:colOff>219075</xdr:colOff>
      <xdr:row>20</xdr:row>
      <xdr:rowOff>8164</xdr:rowOff>
    </xdr:from>
    <xdr:to>
      <xdr:col>1</xdr:col>
      <xdr:colOff>1542409</xdr:colOff>
      <xdr:row>21</xdr:row>
      <xdr:rowOff>352425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4975" y="10552339"/>
          <a:ext cx="1323334" cy="782411"/>
        </a:xfrm>
        <a:prstGeom prst="rect">
          <a:avLst/>
        </a:prstGeom>
      </xdr:spPr>
    </xdr:pic>
    <xdr:clientData/>
  </xdr:twoCellAnchor>
  <xdr:twoCellAnchor>
    <xdr:from>
      <xdr:col>7</xdr:col>
      <xdr:colOff>429791</xdr:colOff>
      <xdr:row>20</xdr:row>
      <xdr:rowOff>57150</xdr:rowOff>
    </xdr:from>
    <xdr:to>
      <xdr:col>7</xdr:col>
      <xdr:colOff>3154734</xdr:colOff>
      <xdr:row>21</xdr:row>
      <xdr:rowOff>440550</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9741" y="10601325"/>
          <a:ext cx="2724943" cy="76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371475</xdr:colOff>
      <xdr:row>3</xdr:row>
      <xdr:rowOff>211836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7150"/>
          <a:ext cx="1704975" cy="983361"/>
        </a:xfrm>
        <a:prstGeom prst="rect">
          <a:avLst/>
        </a:prstGeom>
      </xdr:spPr>
    </xdr:pic>
    <xdr:clientData/>
  </xdr:twoCellAnchor>
  <xdr:twoCellAnchor editAs="oneCell">
    <xdr:from>
      <xdr:col>1</xdr:col>
      <xdr:colOff>219075</xdr:colOff>
      <xdr:row>26</xdr:row>
      <xdr:rowOff>8164</xdr:rowOff>
    </xdr:from>
    <xdr:to>
      <xdr:col>1</xdr:col>
      <xdr:colOff>1542409</xdr:colOff>
      <xdr:row>27</xdr:row>
      <xdr:rowOff>361950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4025" y="6351814"/>
          <a:ext cx="1323334" cy="782411"/>
        </a:xfrm>
        <a:prstGeom prst="rect">
          <a:avLst/>
        </a:prstGeom>
      </xdr:spPr>
    </xdr:pic>
    <xdr:clientData/>
  </xdr:twoCellAnchor>
  <xdr:twoCellAnchor>
    <xdr:from>
      <xdr:col>7</xdr:col>
      <xdr:colOff>429791</xdr:colOff>
      <xdr:row>26</xdr:row>
      <xdr:rowOff>57150</xdr:rowOff>
    </xdr:from>
    <xdr:to>
      <xdr:col>7</xdr:col>
      <xdr:colOff>3154734</xdr:colOff>
      <xdr:row>27</xdr:row>
      <xdr:rowOff>440550</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06891" y="6400800"/>
          <a:ext cx="2724943" cy="82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1</xdr:col>
      <xdr:colOff>381000</xdr:colOff>
      <xdr:row>3</xdr:row>
      <xdr:rowOff>211836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85725"/>
          <a:ext cx="1704975" cy="983361"/>
        </a:xfrm>
        <a:prstGeom prst="rect">
          <a:avLst/>
        </a:prstGeom>
      </xdr:spPr>
    </xdr:pic>
    <xdr:clientData/>
  </xdr:twoCellAnchor>
  <xdr:twoCellAnchor editAs="oneCell">
    <xdr:from>
      <xdr:col>1</xdr:col>
      <xdr:colOff>219075</xdr:colOff>
      <xdr:row>33</xdr:row>
      <xdr:rowOff>8164</xdr:rowOff>
    </xdr:from>
    <xdr:to>
      <xdr:col>1</xdr:col>
      <xdr:colOff>1542409</xdr:colOff>
      <xdr:row>34</xdr:row>
      <xdr:rowOff>381000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 y="8628289"/>
          <a:ext cx="1323334" cy="782411"/>
        </a:xfrm>
        <a:prstGeom prst="rect">
          <a:avLst/>
        </a:prstGeom>
      </xdr:spPr>
    </xdr:pic>
    <xdr:clientData/>
  </xdr:twoCellAnchor>
  <xdr:twoCellAnchor>
    <xdr:from>
      <xdr:col>7</xdr:col>
      <xdr:colOff>429791</xdr:colOff>
      <xdr:row>33</xdr:row>
      <xdr:rowOff>57150</xdr:rowOff>
    </xdr:from>
    <xdr:to>
      <xdr:col>7</xdr:col>
      <xdr:colOff>3154734</xdr:colOff>
      <xdr:row>34</xdr:row>
      <xdr:rowOff>440550</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68816" y="8677275"/>
          <a:ext cx="272494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238125</xdr:colOff>
      <xdr:row>3</xdr:row>
      <xdr:rowOff>230886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1704975" cy="973836"/>
        </a:xfrm>
        <a:prstGeom prst="rect">
          <a:avLst/>
        </a:prstGeom>
      </xdr:spPr>
    </xdr:pic>
    <xdr:clientData/>
  </xdr:twoCellAnchor>
  <xdr:twoCellAnchor editAs="oneCell">
    <xdr:from>
      <xdr:col>1</xdr:col>
      <xdr:colOff>219075</xdr:colOff>
      <xdr:row>64</xdr:row>
      <xdr:rowOff>8164</xdr:rowOff>
    </xdr:from>
    <xdr:to>
      <xdr:col>1</xdr:col>
      <xdr:colOff>1542409</xdr:colOff>
      <xdr:row>65</xdr:row>
      <xdr:rowOff>361950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 y="8628289"/>
          <a:ext cx="1323334" cy="782411"/>
        </a:xfrm>
        <a:prstGeom prst="rect">
          <a:avLst/>
        </a:prstGeom>
      </xdr:spPr>
    </xdr:pic>
    <xdr:clientData/>
  </xdr:twoCellAnchor>
  <xdr:twoCellAnchor>
    <xdr:from>
      <xdr:col>7</xdr:col>
      <xdr:colOff>429791</xdr:colOff>
      <xdr:row>64</xdr:row>
      <xdr:rowOff>57150</xdr:rowOff>
    </xdr:from>
    <xdr:to>
      <xdr:col>7</xdr:col>
      <xdr:colOff>3154734</xdr:colOff>
      <xdr:row>65</xdr:row>
      <xdr:rowOff>440550</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68816" y="8677275"/>
          <a:ext cx="272494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3</xdr:row>
      <xdr:rowOff>221361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04975" cy="954786"/>
        </a:xfrm>
        <a:prstGeom prst="rect">
          <a:avLst/>
        </a:prstGeom>
      </xdr:spPr>
    </xdr:pic>
    <xdr:clientData/>
  </xdr:twoCellAnchor>
  <xdr:twoCellAnchor editAs="oneCell">
    <xdr:from>
      <xdr:col>1</xdr:col>
      <xdr:colOff>219075</xdr:colOff>
      <xdr:row>46</xdr:row>
      <xdr:rowOff>8164</xdr:rowOff>
    </xdr:from>
    <xdr:to>
      <xdr:col>1</xdr:col>
      <xdr:colOff>1542409</xdr:colOff>
      <xdr:row>47</xdr:row>
      <xdr:rowOff>352425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2724039"/>
          <a:ext cx="1323334" cy="782411"/>
        </a:xfrm>
        <a:prstGeom prst="rect">
          <a:avLst/>
        </a:prstGeom>
      </xdr:spPr>
    </xdr:pic>
    <xdr:clientData/>
  </xdr:twoCellAnchor>
  <xdr:twoCellAnchor>
    <xdr:from>
      <xdr:col>7</xdr:col>
      <xdr:colOff>429791</xdr:colOff>
      <xdr:row>46</xdr:row>
      <xdr:rowOff>57150</xdr:rowOff>
    </xdr:from>
    <xdr:to>
      <xdr:col>7</xdr:col>
      <xdr:colOff>3154734</xdr:colOff>
      <xdr:row>47</xdr:row>
      <xdr:rowOff>440550</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1666" y="12773025"/>
          <a:ext cx="2724943" cy="76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E7843E-1845-4200-B989-A9A181C8E9C3}" protected="1">
  <header guid="{74E7843E-1845-4200-B989-A9A181C8E9C3}" dateTime="2020-04-02T18:14:21" maxSheetId="10" userName="Jenny Medrano Vega" r:id="rId1">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zoomScaleNormal="100" workbookViewId="0">
      <selection activeCell="C6" sqref="C6"/>
    </sheetView>
  </sheetViews>
  <sheetFormatPr baseColWidth="10" defaultRowHeight="16.5" x14ac:dyDescent="0.3"/>
  <cols>
    <col min="1" max="1" width="39.7109375" style="38" customWidth="1"/>
    <col min="2" max="2" width="15.140625" style="38" customWidth="1"/>
    <col min="3" max="3" width="46.5703125" style="38" customWidth="1"/>
    <col min="4" max="4" width="16.7109375" style="38" customWidth="1"/>
    <col min="5" max="16384" width="11.42578125" style="38"/>
  </cols>
  <sheetData>
    <row r="1" spans="1:28" ht="15" customHeight="1" x14ac:dyDescent="0.3">
      <c r="A1" s="227" t="s">
        <v>14</v>
      </c>
      <c r="B1" s="228"/>
      <c r="C1" s="228"/>
      <c r="D1" s="229"/>
    </row>
    <row r="2" spans="1:28" ht="58.5" customHeight="1" thickBot="1" x14ac:dyDescent="0.35">
      <c r="A2" s="230"/>
      <c r="B2" s="231"/>
      <c r="C2" s="231"/>
      <c r="D2" s="232"/>
      <c r="F2" s="62"/>
      <c r="G2" s="62"/>
      <c r="H2" s="62"/>
      <c r="I2" s="62"/>
      <c r="J2" s="62"/>
      <c r="K2" s="62"/>
      <c r="L2" s="62"/>
      <c r="M2" s="62"/>
      <c r="N2" s="62"/>
      <c r="O2" s="62"/>
      <c r="P2" s="62"/>
      <c r="Q2" s="62"/>
      <c r="R2" s="62"/>
      <c r="S2" s="62"/>
      <c r="T2" s="62"/>
      <c r="U2" s="62"/>
      <c r="V2" s="62"/>
      <c r="W2" s="62"/>
      <c r="X2" s="62"/>
      <c r="Y2" s="62"/>
      <c r="Z2" s="62"/>
      <c r="AA2" s="62"/>
      <c r="AB2" s="62"/>
    </row>
    <row r="3" spans="1:28" ht="21" customHeight="1" thickBot="1" x14ac:dyDescent="0.4">
      <c r="A3" s="63"/>
      <c r="B3" s="63"/>
      <c r="C3" s="63"/>
      <c r="D3" s="63"/>
      <c r="F3" s="62"/>
      <c r="G3" s="62"/>
      <c r="H3" s="62"/>
      <c r="I3" s="62"/>
      <c r="J3" s="62"/>
      <c r="K3" s="62"/>
      <c r="L3" s="62"/>
      <c r="M3" s="62"/>
      <c r="N3" s="62"/>
      <c r="O3" s="62"/>
      <c r="P3" s="62"/>
      <c r="Q3" s="62"/>
      <c r="R3" s="62"/>
      <c r="S3" s="62"/>
      <c r="T3" s="62"/>
      <c r="U3" s="62"/>
      <c r="V3" s="62"/>
      <c r="W3" s="62"/>
      <c r="X3" s="62"/>
      <c r="Y3" s="62"/>
      <c r="Z3" s="62"/>
      <c r="AA3" s="62"/>
      <c r="AB3" s="62"/>
    </row>
    <row r="4" spans="1:28" ht="27.75" customHeight="1" thickBot="1" x14ac:dyDescent="0.35">
      <c r="A4" s="43" t="s">
        <v>4</v>
      </c>
      <c r="B4" s="64" t="s">
        <v>15</v>
      </c>
      <c r="C4" s="64" t="s">
        <v>6</v>
      </c>
      <c r="D4" s="65" t="s">
        <v>15</v>
      </c>
      <c r="F4" s="62"/>
      <c r="G4" s="62"/>
      <c r="H4" s="62"/>
      <c r="I4" s="62"/>
      <c r="J4" s="62"/>
      <c r="K4" s="62"/>
      <c r="L4" s="62"/>
      <c r="M4" s="62"/>
      <c r="N4" s="62"/>
      <c r="O4" s="62"/>
      <c r="P4" s="62"/>
      <c r="Q4" s="62"/>
      <c r="R4" s="62"/>
      <c r="S4" s="62"/>
      <c r="T4" s="62"/>
      <c r="U4" s="62"/>
      <c r="V4" s="62"/>
      <c r="W4" s="62"/>
      <c r="X4" s="62"/>
      <c r="Y4" s="62"/>
      <c r="Z4" s="62"/>
      <c r="AA4" s="62"/>
      <c r="AB4" s="62"/>
    </row>
    <row r="5" spans="1:28" x14ac:dyDescent="0.3">
      <c r="A5" s="66" t="s">
        <v>67</v>
      </c>
      <c r="B5" s="67" t="s">
        <v>56</v>
      </c>
      <c r="C5" s="68" t="s">
        <v>57</v>
      </c>
      <c r="D5" s="69" t="s">
        <v>57</v>
      </c>
      <c r="F5" s="62"/>
      <c r="G5" s="62"/>
      <c r="H5" s="62"/>
      <c r="I5" s="62"/>
      <c r="J5" s="62"/>
      <c r="K5" s="62"/>
      <c r="L5" s="62"/>
      <c r="M5" s="62"/>
      <c r="N5" s="62"/>
      <c r="O5" s="62"/>
      <c r="P5" s="62"/>
      <c r="Q5" s="62"/>
      <c r="R5" s="62"/>
      <c r="S5" s="62"/>
      <c r="T5" s="62"/>
      <c r="U5" s="62"/>
      <c r="V5" s="62"/>
      <c r="W5" s="62"/>
      <c r="X5" s="62"/>
      <c r="Y5" s="62"/>
      <c r="Z5" s="62"/>
      <c r="AA5" s="62"/>
      <c r="AB5" s="62"/>
    </row>
    <row r="6" spans="1:28" ht="33" x14ac:dyDescent="0.3">
      <c r="A6" s="66" t="s">
        <v>67</v>
      </c>
      <c r="B6" s="67" t="s">
        <v>56</v>
      </c>
      <c r="C6" s="70" t="s">
        <v>66</v>
      </c>
      <c r="D6" s="71" t="s">
        <v>58</v>
      </c>
      <c r="F6" s="62"/>
      <c r="G6" s="62"/>
      <c r="H6" s="62"/>
      <c r="I6" s="62"/>
      <c r="J6" s="62"/>
      <c r="K6" s="62"/>
      <c r="L6" s="62"/>
      <c r="M6" s="62"/>
      <c r="N6" s="62"/>
      <c r="O6" s="62"/>
      <c r="P6" s="62"/>
      <c r="Q6" s="62"/>
      <c r="R6" s="62"/>
      <c r="S6" s="62"/>
      <c r="T6" s="62"/>
      <c r="U6" s="62"/>
      <c r="V6" s="62"/>
      <c r="W6" s="62"/>
      <c r="X6" s="62"/>
      <c r="Y6" s="62"/>
      <c r="Z6" s="62"/>
      <c r="AA6" s="62"/>
      <c r="AB6" s="62"/>
    </row>
    <row r="7" spans="1:28" x14ac:dyDescent="0.3">
      <c r="A7" s="66" t="s">
        <v>67</v>
      </c>
      <c r="B7" s="67" t="s">
        <v>56</v>
      </c>
      <c r="C7" s="66" t="s">
        <v>52</v>
      </c>
      <c r="D7" s="67" t="s">
        <v>59</v>
      </c>
      <c r="F7" s="62"/>
      <c r="G7" s="62"/>
      <c r="H7" s="62"/>
      <c r="I7" s="62"/>
      <c r="J7" s="62"/>
      <c r="K7" s="62"/>
      <c r="L7" s="62"/>
      <c r="M7" s="62"/>
      <c r="N7" s="62"/>
      <c r="O7" s="62"/>
      <c r="P7" s="62"/>
      <c r="Q7" s="62"/>
      <c r="R7" s="62"/>
      <c r="S7" s="62"/>
      <c r="T7" s="62"/>
      <c r="U7" s="62"/>
      <c r="V7" s="62"/>
      <c r="W7" s="62"/>
      <c r="X7" s="62"/>
      <c r="Y7" s="62"/>
      <c r="Z7" s="62"/>
      <c r="AA7" s="62"/>
      <c r="AB7" s="62"/>
    </row>
    <row r="8" spans="1:28" x14ac:dyDescent="0.3">
      <c r="A8" s="66" t="s">
        <v>67</v>
      </c>
      <c r="B8" s="67" t="s">
        <v>56</v>
      </c>
      <c r="C8" s="66" t="s">
        <v>160</v>
      </c>
      <c r="D8" s="67" t="s">
        <v>60</v>
      </c>
      <c r="F8" s="62"/>
      <c r="G8" s="62"/>
      <c r="H8" s="62"/>
      <c r="I8" s="62"/>
      <c r="J8" s="62"/>
      <c r="K8" s="62"/>
      <c r="L8" s="62"/>
      <c r="M8" s="62"/>
      <c r="N8" s="62"/>
      <c r="O8" s="62"/>
      <c r="P8" s="62"/>
      <c r="Q8" s="62"/>
      <c r="R8" s="62"/>
      <c r="S8" s="62"/>
      <c r="T8" s="62"/>
      <c r="U8" s="62"/>
      <c r="V8" s="62"/>
      <c r="W8" s="62"/>
      <c r="X8" s="62"/>
      <c r="Y8" s="62"/>
      <c r="Z8" s="62"/>
      <c r="AA8" s="62"/>
      <c r="AB8" s="62"/>
    </row>
    <row r="9" spans="1:28" x14ac:dyDescent="0.3">
      <c r="A9" s="66" t="s">
        <v>67</v>
      </c>
      <c r="B9" s="67" t="s">
        <v>56</v>
      </c>
      <c r="C9" s="66" t="s">
        <v>53</v>
      </c>
      <c r="D9" s="67" t="s">
        <v>61</v>
      </c>
      <c r="F9" s="62"/>
      <c r="G9" s="62"/>
      <c r="H9" s="62"/>
      <c r="I9" s="62"/>
      <c r="J9" s="62"/>
      <c r="K9" s="62"/>
      <c r="L9" s="62"/>
      <c r="M9" s="62"/>
      <c r="N9" s="62"/>
      <c r="O9" s="62"/>
      <c r="P9" s="62"/>
      <c r="Q9" s="62"/>
      <c r="R9" s="62"/>
      <c r="S9" s="62"/>
      <c r="T9" s="62"/>
      <c r="U9" s="62"/>
      <c r="V9" s="62"/>
      <c r="W9" s="62"/>
      <c r="X9" s="62"/>
      <c r="Y9" s="62"/>
      <c r="Z9" s="62"/>
      <c r="AA9" s="62"/>
      <c r="AB9" s="62"/>
    </row>
    <row r="10" spans="1:28" x14ac:dyDescent="0.3">
      <c r="A10" s="66" t="s">
        <v>67</v>
      </c>
      <c r="B10" s="67" t="s">
        <v>56</v>
      </c>
      <c r="C10" s="66" t="s">
        <v>54</v>
      </c>
      <c r="D10" s="67" t="s">
        <v>62</v>
      </c>
      <c r="F10" s="62"/>
      <c r="G10" s="62"/>
      <c r="H10" s="62"/>
      <c r="I10" s="62"/>
      <c r="J10" s="62"/>
      <c r="K10" s="62"/>
      <c r="L10" s="62"/>
      <c r="M10" s="62"/>
      <c r="N10" s="62"/>
      <c r="O10" s="62"/>
      <c r="P10" s="62"/>
      <c r="Q10" s="62"/>
      <c r="R10" s="62"/>
      <c r="S10" s="62"/>
      <c r="T10" s="62"/>
      <c r="U10" s="62"/>
      <c r="V10" s="62"/>
      <c r="W10" s="62"/>
      <c r="X10" s="62"/>
      <c r="Y10" s="62"/>
      <c r="Z10" s="62"/>
      <c r="AA10" s="62"/>
      <c r="AB10" s="62"/>
    </row>
    <row r="11" spans="1:28" x14ac:dyDescent="0.3">
      <c r="A11" s="3"/>
      <c r="B11" s="3"/>
      <c r="C11" s="3"/>
      <c r="D11" s="3"/>
      <c r="F11" s="62"/>
      <c r="G11" s="62"/>
      <c r="H11" s="62"/>
      <c r="I11" s="62"/>
      <c r="J11" s="62"/>
      <c r="K11" s="62"/>
      <c r="L11" s="62"/>
      <c r="M11" s="62"/>
      <c r="N11" s="62"/>
      <c r="O11" s="62"/>
      <c r="P11" s="62"/>
      <c r="Q11" s="62"/>
      <c r="R11" s="62"/>
      <c r="S11" s="62"/>
      <c r="T11" s="62"/>
      <c r="U11" s="62"/>
      <c r="V11" s="62"/>
      <c r="W11" s="62"/>
      <c r="X11" s="62"/>
      <c r="Y11" s="62"/>
      <c r="Z11" s="62"/>
      <c r="AA11" s="62"/>
      <c r="AB11" s="62"/>
    </row>
    <row r="12" spans="1:28" ht="24" customHeight="1" x14ac:dyDescent="0.3">
      <c r="A12" s="233" t="s">
        <v>65</v>
      </c>
      <c r="B12" s="234"/>
      <c r="C12" s="234"/>
      <c r="D12" s="235"/>
      <c r="F12" s="62"/>
      <c r="G12" s="62"/>
      <c r="H12" s="62"/>
      <c r="I12" s="62"/>
      <c r="J12" s="62"/>
      <c r="K12" s="62"/>
      <c r="L12" s="62"/>
      <c r="M12" s="62"/>
      <c r="N12" s="62"/>
      <c r="O12" s="62"/>
      <c r="P12" s="62"/>
      <c r="Q12" s="62"/>
      <c r="R12" s="62"/>
      <c r="S12" s="62"/>
      <c r="T12" s="62"/>
      <c r="U12" s="62"/>
      <c r="V12" s="62"/>
      <c r="W12" s="62"/>
      <c r="X12" s="62"/>
      <c r="Y12" s="62"/>
      <c r="Z12" s="62"/>
      <c r="AA12" s="62"/>
      <c r="AB12" s="62"/>
    </row>
    <row r="13" spans="1:28" x14ac:dyDescent="0.3">
      <c r="A13" s="72"/>
      <c r="B13" s="73"/>
      <c r="C13" s="73"/>
      <c r="D13" s="74"/>
      <c r="F13" s="62"/>
      <c r="G13" s="62"/>
      <c r="H13" s="62"/>
      <c r="I13" s="62"/>
      <c r="J13" s="62"/>
      <c r="K13" s="62"/>
      <c r="L13" s="62"/>
      <c r="M13" s="62"/>
      <c r="N13" s="62"/>
      <c r="O13" s="62"/>
      <c r="P13" s="62"/>
      <c r="Q13" s="62"/>
      <c r="R13" s="62"/>
      <c r="S13" s="62"/>
      <c r="T13" s="62"/>
      <c r="U13" s="62"/>
      <c r="V13" s="62"/>
      <c r="W13" s="62"/>
      <c r="X13" s="62"/>
      <c r="Y13" s="62"/>
      <c r="Z13" s="62"/>
      <c r="AA13" s="62"/>
      <c r="AB13" s="62"/>
    </row>
    <row r="14" spans="1:28" x14ac:dyDescent="0.3">
      <c r="A14" s="72"/>
      <c r="B14" s="73"/>
      <c r="C14" s="73"/>
      <c r="D14" s="74"/>
      <c r="F14" s="62"/>
      <c r="G14" s="62"/>
      <c r="H14" s="62"/>
      <c r="I14" s="62"/>
      <c r="J14" s="62"/>
      <c r="K14" s="62"/>
      <c r="L14" s="62"/>
      <c r="M14" s="62"/>
      <c r="N14" s="62"/>
      <c r="O14" s="62"/>
      <c r="P14" s="62"/>
      <c r="Q14" s="62"/>
      <c r="R14" s="62"/>
      <c r="S14" s="62"/>
      <c r="T14" s="62"/>
      <c r="U14" s="62"/>
      <c r="V14" s="62"/>
      <c r="W14" s="62"/>
      <c r="X14" s="62"/>
      <c r="Y14" s="62"/>
      <c r="Z14" s="62"/>
      <c r="AA14" s="62"/>
      <c r="AB14" s="62"/>
    </row>
    <row r="15" spans="1:28" x14ac:dyDescent="0.3">
      <c r="A15" s="72"/>
      <c r="B15" s="73"/>
      <c r="C15" s="73"/>
      <c r="D15" s="74"/>
      <c r="F15" s="62"/>
      <c r="G15" s="62"/>
      <c r="H15" s="62"/>
      <c r="I15" s="62"/>
      <c r="J15" s="62"/>
      <c r="K15" s="62"/>
      <c r="L15" s="62"/>
      <c r="M15" s="62"/>
      <c r="N15" s="62"/>
      <c r="O15" s="62"/>
      <c r="P15" s="62"/>
      <c r="Q15" s="62"/>
      <c r="R15" s="62"/>
      <c r="S15" s="62"/>
      <c r="T15" s="62"/>
      <c r="U15" s="62"/>
      <c r="V15" s="62"/>
      <c r="W15" s="62"/>
      <c r="X15" s="62"/>
      <c r="Y15" s="62"/>
      <c r="Z15" s="62"/>
      <c r="AA15" s="62"/>
      <c r="AB15" s="62"/>
    </row>
    <row r="16" spans="1:28" x14ac:dyDescent="0.3">
      <c r="A16" s="72"/>
      <c r="B16" s="73"/>
      <c r="C16" s="73"/>
      <c r="D16" s="74"/>
      <c r="F16" s="62"/>
      <c r="G16" s="62"/>
      <c r="H16" s="62"/>
      <c r="I16" s="62"/>
      <c r="J16" s="62"/>
      <c r="K16" s="62"/>
      <c r="L16" s="62"/>
      <c r="M16" s="62"/>
      <c r="N16" s="62"/>
      <c r="O16" s="62"/>
      <c r="P16" s="62"/>
      <c r="Q16" s="62"/>
      <c r="R16" s="62"/>
      <c r="S16" s="62"/>
      <c r="T16" s="62"/>
      <c r="U16" s="62"/>
      <c r="V16" s="62"/>
      <c r="W16" s="62"/>
      <c r="X16" s="62"/>
      <c r="Y16" s="62"/>
      <c r="Z16" s="62"/>
      <c r="AA16" s="62"/>
      <c r="AB16" s="62"/>
    </row>
    <row r="17" spans="1:28" x14ac:dyDescent="0.3">
      <c r="A17" s="72"/>
      <c r="B17" s="73"/>
      <c r="C17" s="73"/>
      <c r="D17" s="74"/>
      <c r="F17" s="62"/>
      <c r="G17" s="62"/>
      <c r="H17" s="62"/>
      <c r="I17" s="62"/>
      <c r="J17" s="62"/>
      <c r="K17" s="62"/>
      <c r="L17" s="62"/>
      <c r="M17" s="62"/>
      <c r="N17" s="62"/>
      <c r="O17" s="62"/>
      <c r="P17" s="62"/>
      <c r="Q17" s="62"/>
      <c r="R17" s="62"/>
      <c r="S17" s="62"/>
      <c r="T17" s="62"/>
      <c r="U17" s="62"/>
      <c r="V17" s="62"/>
      <c r="W17" s="62"/>
      <c r="X17" s="62"/>
      <c r="Y17" s="62"/>
      <c r="Z17" s="62"/>
      <c r="AA17" s="62"/>
      <c r="AB17" s="62"/>
    </row>
    <row r="18" spans="1:28" x14ac:dyDescent="0.3">
      <c r="A18" s="72"/>
      <c r="B18" s="73"/>
      <c r="C18" s="73"/>
      <c r="D18" s="74"/>
      <c r="F18" s="62"/>
      <c r="G18" s="62"/>
      <c r="H18" s="62"/>
      <c r="I18" s="62"/>
      <c r="J18" s="62"/>
      <c r="K18" s="62"/>
      <c r="L18" s="62"/>
      <c r="M18" s="62"/>
      <c r="N18" s="62"/>
      <c r="O18" s="62"/>
      <c r="P18" s="62"/>
      <c r="Q18" s="62"/>
      <c r="R18" s="62"/>
      <c r="S18" s="62"/>
      <c r="T18" s="62"/>
      <c r="U18" s="62"/>
      <c r="V18" s="62"/>
      <c r="W18" s="62"/>
      <c r="X18" s="62"/>
      <c r="Y18" s="62"/>
      <c r="Z18" s="62"/>
      <c r="AA18" s="62"/>
      <c r="AB18" s="62"/>
    </row>
    <row r="19" spans="1:28" x14ac:dyDescent="0.3">
      <c r="A19" s="72"/>
      <c r="B19" s="73"/>
      <c r="C19" s="73"/>
      <c r="D19" s="74"/>
      <c r="F19" s="62"/>
      <c r="G19" s="62"/>
      <c r="H19" s="62"/>
      <c r="I19" s="62"/>
      <c r="J19" s="62"/>
      <c r="K19" s="62"/>
      <c r="L19" s="62"/>
      <c r="M19" s="62"/>
      <c r="N19" s="62"/>
      <c r="O19" s="62"/>
      <c r="P19" s="62"/>
      <c r="Q19" s="62"/>
      <c r="R19" s="62"/>
      <c r="S19" s="62"/>
      <c r="T19" s="62"/>
      <c r="U19" s="62"/>
      <c r="V19" s="62"/>
      <c r="W19" s="62"/>
      <c r="X19" s="62"/>
      <c r="Y19" s="62"/>
      <c r="Z19" s="62"/>
      <c r="AA19" s="62"/>
      <c r="AB19" s="62"/>
    </row>
    <row r="20" spans="1:28" x14ac:dyDescent="0.3">
      <c r="A20" s="72"/>
      <c r="B20" s="73"/>
      <c r="C20" s="73"/>
      <c r="D20" s="74"/>
      <c r="F20" s="62"/>
      <c r="G20" s="62"/>
      <c r="H20" s="62"/>
      <c r="I20" s="62"/>
      <c r="J20" s="62"/>
      <c r="K20" s="62"/>
      <c r="L20" s="62"/>
      <c r="M20" s="62"/>
      <c r="N20" s="62"/>
      <c r="O20" s="62"/>
      <c r="P20" s="62"/>
      <c r="Q20" s="62"/>
      <c r="R20" s="62"/>
      <c r="S20" s="62"/>
      <c r="T20" s="62"/>
      <c r="U20" s="62"/>
      <c r="V20" s="62"/>
      <c r="W20" s="62"/>
      <c r="X20" s="62"/>
      <c r="Y20" s="62"/>
      <c r="Z20" s="62"/>
      <c r="AA20" s="62"/>
      <c r="AB20" s="62"/>
    </row>
    <row r="21" spans="1:28" x14ac:dyDescent="0.3">
      <c r="A21" s="72"/>
      <c r="B21" s="73"/>
      <c r="C21" s="73"/>
      <c r="D21" s="74"/>
      <c r="F21" s="62"/>
      <c r="G21" s="62"/>
      <c r="H21" s="62"/>
      <c r="I21" s="62"/>
      <c r="J21" s="62"/>
      <c r="K21" s="62"/>
      <c r="L21" s="62"/>
      <c r="M21" s="62"/>
      <c r="N21" s="62"/>
      <c r="O21" s="62"/>
      <c r="P21" s="62"/>
      <c r="Q21" s="62"/>
      <c r="R21" s="62"/>
      <c r="S21" s="62"/>
      <c r="T21" s="62"/>
      <c r="U21" s="62"/>
      <c r="V21" s="62"/>
      <c r="W21" s="62"/>
      <c r="X21" s="62"/>
      <c r="Y21" s="62"/>
      <c r="Z21" s="62"/>
      <c r="AA21" s="62"/>
      <c r="AB21" s="62"/>
    </row>
    <row r="22" spans="1:28" x14ac:dyDescent="0.3">
      <c r="A22" s="72"/>
      <c r="B22" s="73"/>
      <c r="C22" s="73"/>
      <c r="D22" s="74"/>
      <c r="F22" s="62"/>
      <c r="G22" s="62"/>
      <c r="H22" s="62"/>
      <c r="I22" s="62"/>
      <c r="J22" s="62"/>
      <c r="K22" s="62"/>
      <c r="L22" s="62"/>
      <c r="M22" s="62"/>
      <c r="N22" s="62"/>
      <c r="O22" s="62"/>
      <c r="P22" s="62"/>
      <c r="Q22" s="62"/>
      <c r="R22" s="62"/>
      <c r="S22" s="62"/>
      <c r="T22" s="62"/>
      <c r="U22" s="62"/>
      <c r="V22" s="62"/>
      <c r="W22" s="62"/>
      <c r="X22" s="62"/>
      <c r="Y22" s="62"/>
      <c r="Z22" s="62"/>
      <c r="AA22" s="62"/>
      <c r="AB22" s="62"/>
    </row>
    <row r="23" spans="1:28" x14ac:dyDescent="0.3">
      <c r="A23" s="72"/>
      <c r="B23" s="73"/>
      <c r="C23" s="73"/>
      <c r="D23" s="74"/>
      <c r="F23" s="62"/>
      <c r="G23" s="62"/>
      <c r="H23" s="62"/>
      <c r="I23" s="62"/>
      <c r="J23" s="62"/>
      <c r="K23" s="62"/>
      <c r="L23" s="62"/>
      <c r="M23" s="62"/>
      <c r="N23" s="62"/>
      <c r="O23" s="62"/>
      <c r="P23" s="62"/>
      <c r="Q23" s="62"/>
      <c r="R23" s="62"/>
      <c r="S23" s="62"/>
      <c r="T23" s="62"/>
      <c r="U23" s="62"/>
      <c r="V23" s="62"/>
      <c r="W23" s="62"/>
      <c r="X23" s="62"/>
      <c r="Y23" s="62"/>
      <c r="Z23" s="62"/>
      <c r="AA23" s="62"/>
      <c r="AB23" s="62"/>
    </row>
    <row r="24" spans="1:28" x14ac:dyDescent="0.3">
      <c r="A24" s="72"/>
      <c r="B24" s="73"/>
      <c r="C24" s="73"/>
      <c r="D24" s="74"/>
      <c r="F24" s="62"/>
      <c r="G24" s="62"/>
      <c r="H24" s="62"/>
      <c r="I24" s="62"/>
      <c r="J24" s="62"/>
      <c r="K24" s="62"/>
      <c r="L24" s="62"/>
      <c r="M24" s="62"/>
      <c r="N24" s="62"/>
      <c r="O24" s="62"/>
      <c r="P24" s="62"/>
      <c r="Q24" s="62"/>
      <c r="R24" s="62"/>
      <c r="S24" s="62"/>
      <c r="T24" s="62"/>
      <c r="U24" s="62"/>
      <c r="V24" s="62"/>
      <c r="W24" s="62"/>
      <c r="X24" s="62"/>
      <c r="Y24" s="62"/>
      <c r="Z24" s="62"/>
      <c r="AA24" s="62"/>
      <c r="AB24" s="62"/>
    </row>
    <row r="25" spans="1:28" x14ac:dyDescent="0.3">
      <c r="A25" s="72"/>
      <c r="B25" s="73"/>
      <c r="C25" s="73"/>
      <c r="D25" s="74"/>
      <c r="F25" s="62"/>
      <c r="G25" s="62"/>
      <c r="H25" s="62"/>
      <c r="I25" s="62"/>
      <c r="J25" s="62"/>
      <c r="K25" s="62"/>
      <c r="L25" s="62"/>
      <c r="M25" s="62"/>
      <c r="N25" s="62"/>
      <c r="O25" s="62"/>
      <c r="P25" s="62"/>
      <c r="Q25" s="62"/>
      <c r="R25" s="62"/>
      <c r="S25" s="62"/>
      <c r="T25" s="62"/>
      <c r="U25" s="62"/>
      <c r="V25" s="62"/>
      <c r="W25" s="62"/>
      <c r="X25" s="62"/>
      <c r="Y25" s="62"/>
      <c r="Z25" s="62"/>
      <c r="AA25" s="62"/>
      <c r="AB25" s="62"/>
    </row>
    <row r="26" spans="1:28" x14ac:dyDescent="0.3">
      <c r="A26" s="72"/>
      <c r="B26" s="73"/>
      <c r="C26" s="73"/>
      <c r="D26" s="74"/>
      <c r="F26" s="62"/>
      <c r="G26" s="62"/>
      <c r="H26" s="62"/>
      <c r="I26" s="62"/>
      <c r="J26" s="62"/>
      <c r="K26" s="62"/>
      <c r="L26" s="62"/>
      <c r="M26" s="62"/>
      <c r="N26" s="62"/>
      <c r="O26" s="62"/>
      <c r="P26" s="62"/>
      <c r="Q26" s="62"/>
      <c r="R26" s="62"/>
      <c r="S26" s="62"/>
      <c r="T26" s="62"/>
      <c r="U26" s="62"/>
      <c r="V26" s="62"/>
      <c r="W26" s="62"/>
      <c r="X26" s="62"/>
      <c r="Y26" s="62"/>
      <c r="Z26" s="62"/>
      <c r="AA26" s="62"/>
      <c r="AB26" s="62"/>
    </row>
    <row r="27" spans="1:28" x14ac:dyDescent="0.3">
      <c r="A27" s="75" t="s">
        <v>48</v>
      </c>
      <c r="B27" s="76"/>
      <c r="C27" s="76"/>
      <c r="D27" s="77"/>
      <c r="F27" s="62"/>
      <c r="G27" s="62"/>
      <c r="H27" s="62"/>
      <c r="I27" s="62"/>
      <c r="J27" s="62"/>
      <c r="K27" s="62"/>
      <c r="L27" s="62"/>
      <c r="M27" s="62"/>
      <c r="N27" s="62"/>
      <c r="O27" s="62"/>
      <c r="P27" s="62"/>
      <c r="Q27" s="62"/>
      <c r="R27" s="62"/>
      <c r="S27" s="62"/>
      <c r="T27" s="62"/>
      <c r="U27" s="62"/>
      <c r="V27" s="62"/>
      <c r="W27" s="62"/>
      <c r="X27" s="62"/>
      <c r="Y27" s="62"/>
      <c r="Z27" s="62"/>
      <c r="AA27" s="62"/>
      <c r="AB27" s="62"/>
    </row>
    <row r="28" spans="1:28" x14ac:dyDescent="0.3">
      <c r="A28" s="78" t="s">
        <v>49</v>
      </c>
      <c r="B28" s="79"/>
      <c r="C28" s="79"/>
      <c r="D28" s="80"/>
      <c r="F28" s="62"/>
      <c r="G28" s="62"/>
      <c r="H28" s="62"/>
      <c r="I28" s="62"/>
      <c r="J28" s="62"/>
      <c r="K28" s="62"/>
      <c r="L28" s="62"/>
      <c r="M28" s="62"/>
      <c r="N28" s="62"/>
      <c r="O28" s="62"/>
      <c r="P28" s="62"/>
      <c r="Q28" s="62"/>
      <c r="R28" s="62"/>
      <c r="S28" s="62"/>
      <c r="T28" s="62"/>
      <c r="U28" s="62"/>
      <c r="V28" s="62"/>
      <c r="W28" s="62"/>
      <c r="X28" s="62"/>
      <c r="Y28" s="62"/>
      <c r="Z28" s="62"/>
      <c r="AA28" s="62"/>
      <c r="AB28" s="62"/>
    </row>
    <row r="29" spans="1:28" x14ac:dyDescent="0.3">
      <c r="A29" s="81" t="s">
        <v>127</v>
      </c>
      <c r="B29" s="79"/>
      <c r="C29" s="79"/>
      <c r="D29" s="80"/>
      <c r="F29" s="62"/>
      <c r="G29" s="62"/>
      <c r="H29" s="62"/>
      <c r="I29" s="62"/>
      <c r="J29" s="62"/>
      <c r="K29" s="62"/>
      <c r="L29" s="62"/>
      <c r="M29" s="62"/>
      <c r="N29" s="62"/>
      <c r="O29" s="62"/>
      <c r="P29" s="62"/>
      <c r="Q29" s="62"/>
      <c r="R29" s="62"/>
      <c r="S29" s="62"/>
      <c r="T29" s="62"/>
      <c r="U29" s="62"/>
      <c r="V29" s="62"/>
      <c r="W29" s="62"/>
      <c r="X29" s="62"/>
      <c r="Y29" s="62"/>
      <c r="Z29" s="62"/>
      <c r="AA29" s="62"/>
      <c r="AB29" s="62"/>
    </row>
    <row r="30" spans="1:28" x14ac:dyDescent="0.3">
      <c r="A30" s="82" t="s">
        <v>50</v>
      </c>
      <c r="B30" s="83"/>
      <c r="C30" s="83"/>
      <c r="D30" s="84"/>
      <c r="F30" s="62"/>
      <c r="G30" s="62"/>
      <c r="H30" s="62"/>
      <c r="I30" s="62"/>
      <c r="J30" s="62"/>
      <c r="K30" s="62"/>
      <c r="L30" s="62"/>
      <c r="M30" s="62"/>
      <c r="N30" s="62"/>
      <c r="O30" s="62"/>
      <c r="P30" s="62"/>
      <c r="Q30" s="62"/>
      <c r="R30" s="62"/>
      <c r="S30" s="62"/>
      <c r="T30" s="62"/>
      <c r="U30" s="62"/>
      <c r="V30" s="62"/>
      <c r="W30" s="62"/>
      <c r="X30" s="62"/>
      <c r="Y30" s="62"/>
      <c r="Z30" s="62"/>
      <c r="AA30" s="62"/>
      <c r="AB30" s="62"/>
    </row>
    <row r="31" spans="1:28" x14ac:dyDescent="0.3">
      <c r="F31" s="62"/>
      <c r="G31" s="62"/>
      <c r="H31" s="62"/>
      <c r="I31" s="62"/>
      <c r="J31" s="62"/>
      <c r="K31" s="62"/>
      <c r="L31" s="62"/>
      <c r="M31" s="62"/>
      <c r="N31" s="62"/>
      <c r="O31" s="62"/>
      <c r="P31" s="62"/>
      <c r="Q31" s="62"/>
      <c r="R31" s="62"/>
      <c r="S31" s="62"/>
      <c r="T31" s="62"/>
      <c r="U31" s="62"/>
      <c r="V31" s="62"/>
      <c r="W31" s="62"/>
      <c r="X31" s="62"/>
      <c r="Y31" s="62"/>
      <c r="Z31" s="62"/>
      <c r="AA31" s="62"/>
      <c r="AB31" s="62"/>
    </row>
    <row r="32" spans="1:28" x14ac:dyDescent="0.3">
      <c r="F32" s="62"/>
      <c r="G32" s="62"/>
      <c r="H32" s="62"/>
      <c r="I32" s="62"/>
      <c r="J32" s="62"/>
      <c r="K32" s="62"/>
      <c r="L32" s="62"/>
      <c r="M32" s="62"/>
      <c r="N32" s="62"/>
      <c r="O32" s="62"/>
      <c r="P32" s="62"/>
      <c r="Q32" s="62"/>
      <c r="R32" s="62"/>
      <c r="S32" s="62"/>
      <c r="T32" s="62"/>
      <c r="U32" s="62"/>
      <c r="V32" s="62"/>
      <c r="W32" s="62"/>
      <c r="X32" s="62"/>
      <c r="Y32" s="62"/>
      <c r="Z32" s="62"/>
      <c r="AA32" s="62"/>
      <c r="AB32" s="62"/>
    </row>
    <row r="33" spans="6:28" x14ac:dyDescent="0.3">
      <c r="F33" s="62"/>
      <c r="G33" s="62"/>
      <c r="H33" s="62"/>
      <c r="I33" s="62"/>
      <c r="J33" s="62"/>
      <c r="K33" s="62"/>
      <c r="L33" s="62"/>
      <c r="M33" s="62"/>
      <c r="N33" s="62"/>
      <c r="O33" s="62"/>
      <c r="P33" s="62"/>
      <c r="Q33" s="62"/>
      <c r="R33" s="62"/>
      <c r="S33" s="62"/>
      <c r="T33" s="62"/>
      <c r="U33" s="62"/>
      <c r="V33" s="62"/>
      <c r="W33" s="62"/>
      <c r="X33" s="62"/>
      <c r="Y33" s="62"/>
      <c r="Z33" s="62"/>
      <c r="AA33" s="62"/>
      <c r="AB33" s="62"/>
    </row>
    <row r="34" spans="6:28" x14ac:dyDescent="0.3">
      <c r="F34" s="62"/>
      <c r="G34" s="62"/>
      <c r="H34" s="62"/>
      <c r="I34" s="62"/>
      <c r="J34" s="62"/>
      <c r="K34" s="62"/>
      <c r="L34" s="62"/>
      <c r="M34" s="62"/>
      <c r="N34" s="62"/>
      <c r="O34" s="62"/>
      <c r="P34" s="62"/>
      <c r="Q34" s="62"/>
      <c r="R34" s="62"/>
      <c r="S34" s="62"/>
      <c r="T34" s="62"/>
      <c r="U34" s="62"/>
      <c r="V34" s="62"/>
      <c r="W34" s="62"/>
      <c r="X34" s="62"/>
      <c r="Y34" s="62"/>
      <c r="Z34" s="62"/>
      <c r="AA34" s="62"/>
      <c r="AB34" s="62"/>
    </row>
    <row r="35" spans="6:28" x14ac:dyDescent="0.3">
      <c r="F35" s="62"/>
      <c r="G35" s="62"/>
      <c r="H35" s="62"/>
      <c r="I35" s="62"/>
      <c r="J35" s="62"/>
      <c r="K35" s="62"/>
      <c r="L35" s="62"/>
      <c r="M35" s="62"/>
      <c r="N35" s="62"/>
      <c r="O35" s="62"/>
      <c r="P35" s="62"/>
      <c r="Q35" s="62"/>
      <c r="R35" s="62"/>
      <c r="S35" s="62"/>
      <c r="T35" s="62"/>
      <c r="U35" s="62"/>
      <c r="V35" s="62"/>
      <c r="W35" s="62"/>
      <c r="X35" s="62"/>
      <c r="Y35" s="62"/>
      <c r="Z35" s="62"/>
      <c r="AA35" s="62"/>
      <c r="AB35" s="62"/>
    </row>
    <row r="36" spans="6:28" x14ac:dyDescent="0.3">
      <c r="F36" s="62"/>
      <c r="G36" s="62"/>
      <c r="H36" s="62"/>
      <c r="I36" s="62"/>
      <c r="J36" s="62"/>
      <c r="K36" s="62"/>
      <c r="L36" s="62"/>
      <c r="M36" s="62"/>
      <c r="N36" s="62"/>
      <c r="O36" s="62"/>
      <c r="P36" s="62"/>
      <c r="Q36" s="62"/>
      <c r="R36" s="62"/>
      <c r="S36" s="62"/>
      <c r="T36" s="62"/>
      <c r="U36" s="62"/>
      <c r="V36" s="62"/>
      <c r="W36" s="62"/>
      <c r="X36" s="62"/>
      <c r="Y36" s="62"/>
      <c r="Z36" s="62"/>
      <c r="AA36" s="62"/>
      <c r="AB36" s="62"/>
    </row>
    <row r="37" spans="6:28" x14ac:dyDescent="0.3">
      <c r="F37" s="62"/>
      <c r="G37" s="62"/>
      <c r="H37" s="62"/>
      <c r="I37" s="62"/>
      <c r="J37" s="62"/>
      <c r="K37" s="62"/>
      <c r="L37" s="62"/>
      <c r="M37" s="62"/>
      <c r="N37" s="62"/>
      <c r="O37" s="62"/>
      <c r="P37" s="62"/>
      <c r="Q37" s="62"/>
      <c r="R37" s="62"/>
      <c r="S37" s="62"/>
      <c r="T37" s="62"/>
      <c r="U37" s="62"/>
      <c r="V37" s="62"/>
      <c r="W37" s="62"/>
      <c r="X37" s="62"/>
      <c r="Y37" s="62"/>
      <c r="Z37" s="62"/>
      <c r="AA37" s="62"/>
      <c r="AB37" s="62"/>
    </row>
    <row r="38" spans="6:28" x14ac:dyDescent="0.3">
      <c r="F38" s="62"/>
      <c r="G38" s="62"/>
      <c r="H38" s="62"/>
      <c r="I38" s="62"/>
      <c r="J38" s="62"/>
      <c r="K38" s="62"/>
      <c r="L38" s="62"/>
      <c r="M38" s="62"/>
      <c r="N38" s="62"/>
      <c r="O38" s="62"/>
      <c r="P38" s="62"/>
      <c r="Q38" s="62"/>
      <c r="R38" s="62"/>
      <c r="S38" s="62"/>
      <c r="T38" s="62"/>
      <c r="U38" s="62"/>
      <c r="V38" s="62"/>
      <c r="W38" s="62"/>
      <c r="X38" s="62"/>
      <c r="Y38" s="62"/>
      <c r="Z38" s="62"/>
      <c r="AA38" s="62"/>
      <c r="AB38" s="62"/>
    </row>
    <row r="39" spans="6:28" x14ac:dyDescent="0.3">
      <c r="F39" s="62"/>
      <c r="G39" s="62"/>
      <c r="H39" s="62"/>
      <c r="I39" s="62"/>
      <c r="J39" s="62"/>
      <c r="K39" s="62"/>
      <c r="L39" s="62"/>
      <c r="M39" s="62"/>
      <c r="N39" s="62"/>
      <c r="O39" s="62"/>
      <c r="P39" s="62"/>
      <c r="Q39" s="62"/>
      <c r="R39" s="62"/>
      <c r="S39" s="62"/>
      <c r="T39" s="62"/>
      <c r="U39" s="62"/>
      <c r="V39" s="62"/>
      <c r="W39" s="62"/>
      <c r="X39" s="62"/>
      <c r="Y39" s="62"/>
      <c r="Z39" s="62"/>
      <c r="AA39" s="62"/>
      <c r="AB39" s="62"/>
    </row>
    <row r="40" spans="6:28" x14ac:dyDescent="0.3">
      <c r="F40" s="62"/>
      <c r="G40" s="62"/>
      <c r="H40" s="62"/>
      <c r="I40" s="62"/>
      <c r="J40" s="62"/>
      <c r="K40" s="62"/>
      <c r="L40" s="62"/>
      <c r="M40" s="62"/>
      <c r="N40" s="62"/>
      <c r="O40" s="62"/>
      <c r="P40" s="62"/>
      <c r="Q40" s="62"/>
      <c r="R40" s="62"/>
      <c r="S40" s="62"/>
      <c r="T40" s="62"/>
      <c r="U40" s="62"/>
      <c r="V40" s="62"/>
      <c r="W40" s="62"/>
      <c r="X40" s="62"/>
      <c r="Y40" s="62"/>
      <c r="Z40" s="62"/>
      <c r="AA40" s="62"/>
      <c r="AB40" s="62"/>
    </row>
    <row r="41" spans="6:28" x14ac:dyDescent="0.3">
      <c r="F41" s="62"/>
      <c r="G41" s="62"/>
      <c r="H41" s="62"/>
      <c r="I41" s="62"/>
      <c r="J41" s="62"/>
      <c r="K41" s="62"/>
      <c r="L41" s="62"/>
      <c r="M41" s="62"/>
      <c r="N41" s="62"/>
      <c r="O41" s="62"/>
      <c r="P41" s="62"/>
      <c r="Q41" s="62"/>
      <c r="R41" s="62"/>
      <c r="S41" s="62"/>
      <c r="T41" s="62"/>
      <c r="U41" s="62"/>
      <c r="V41" s="62"/>
      <c r="W41" s="62"/>
      <c r="X41" s="62"/>
      <c r="Y41" s="62"/>
      <c r="Z41" s="62"/>
      <c r="AA41" s="62"/>
      <c r="AB41" s="62"/>
    </row>
    <row r="42" spans="6:28" x14ac:dyDescent="0.3">
      <c r="F42" s="62"/>
      <c r="G42" s="62"/>
      <c r="H42" s="62"/>
      <c r="I42" s="62"/>
      <c r="J42" s="62"/>
      <c r="K42" s="62"/>
      <c r="L42" s="62"/>
      <c r="M42" s="62"/>
      <c r="N42" s="62"/>
      <c r="O42" s="62"/>
      <c r="P42" s="62"/>
      <c r="Q42" s="62"/>
      <c r="R42" s="62"/>
      <c r="S42" s="62"/>
      <c r="T42" s="62"/>
      <c r="U42" s="62"/>
      <c r="V42" s="62"/>
      <c r="W42" s="62"/>
      <c r="X42" s="62"/>
      <c r="Y42" s="62"/>
      <c r="Z42" s="62"/>
      <c r="AA42" s="62"/>
      <c r="AB42" s="62"/>
    </row>
    <row r="43" spans="6:28" x14ac:dyDescent="0.3">
      <c r="F43" s="62"/>
      <c r="G43" s="62"/>
      <c r="H43" s="62"/>
      <c r="I43" s="62"/>
      <c r="J43" s="62"/>
      <c r="K43" s="62"/>
      <c r="L43" s="62"/>
      <c r="M43" s="62"/>
      <c r="N43" s="62"/>
      <c r="O43" s="62"/>
      <c r="P43" s="62"/>
      <c r="Q43" s="62"/>
      <c r="R43" s="62"/>
      <c r="S43" s="62"/>
      <c r="T43" s="62"/>
      <c r="U43" s="62"/>
      <c r="V43" s="62"/>
      <c r="W43" s="62"/>
      <c r="X43" s="62"/>
      <c r="Y43" s="62"/>
      <c r="Z43" s="62"/>
      <c r="AA43" s="62"/>
      <c r="AB43" s="62"/>
    </row>
  </sheetData>
  <customSheetViews>
    <customSheetView guid="{FBDB9094-A821-423E-A0B9-76817EDA9029}">
      <selection activeCell="C6" sqref="C6"/>
      <pageMargins left="0.7" right="0.7" top="0.75" bottom="0.75" header="0.3" footer="0.3"/>
      <pageSetup orientation="portrait" r:id="rId1"/>
    </customSheetView>
  </customSheetViews>
  <mergeCells count="2">
    <mergeCell ref="A1:D2"/>
    <mergeCell ref="A12:D12"/>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54" workbookViewId="0">
      <selection activeCell="C53" activeCellId="6" sqref="C5:C6 C8:C29 C32:C39 C43:C44 C46:C47 C49:C52 C53:C65"/>
    </sheetView>
  </sheetViews>
  <sheetFormatPr baseColWidth="10" defaultRowHeight="16.5" x14ac:dyDescent="0.3"/>
  <cols>
    <col min="1" max="1" width="45.140625" style="38" customWidth="1"/>
    <col min="2" max="2" width="12.85546875" style="61" customWidth="1"/>
    <col min="3" max="3" width="38.28515625" style="38" customWidth="1"/>
    <col min="4" max="4" width="13.5703125" style="61" customWidth="1"/>
    <col min="5" max="16384" width="11.42578125" style="38"/>
  </cols>
  <sheetData>
    <row r="1" spans="1:6" ht="15" customHeight="1" x14ac:dyDescent="0.3">
      <c r="A1" s="236" t="s">
        <v>45</v>
      </c>
      <c r="B1" s="237"/>
      <c r="C1" s="237"/>
      <c r="D1" s="238"/>
    </row>
    <row r="2" spans="1:6" ht="43.5" customHeight="1" thickBot="1" x14ac:dyDescent="0.35">
      <c r="A2" s="239"/>
      <c r="B2" s="240"/>
      <c r="C2" s="240"/>
      <c r="D2" s="241"/>
    </row>
    <row r="3" spans="1:6" ht="17.25" customHeight="1" thickBot="1" x14ac:dyDescent="0.35">
      <c r="A3" s="55"/>
      <c r="B3" s="55"/>
      <c r="C3" s="55"/>
      <c r="D3" s="55"/>
    </row>
    <row r="4" spans="1:6" ht="33.75" thickBot="1" x14ac:dyDescent="0.35">
      <c r="A4" s="42" t="s">
        <v>0</v>
      </c>
      <c r="B4" s="44" t="s">
        <v>2</v>
      </c>
      <c r="C4" s="44" t="s">
        <v>42</v>
      </c>
      <c r="D4" s="56" t="s">
        <v>43</v>
      </c>
    </row>
    <row r="5" spans="1:6" x14ac:dyDescent="0.3">
      <c r="A5" s="205" t="s">
        <v>161</v>
      </c>
      <c r="B5" s="206">
        <v>1</v>
      </c>
      <c r="C5" s="57" t="s">
        <v>204</v>
      </c>
      <c r="D5" s="207">
        <v>1</v>
      </c>
      <c r="F5" s="39"/>
    </row>
    <row r="6" spans="1:6" x14ac:dyDescent="0.3">
      <c r="A6" s="60" t="s">
        <v>161</v>
      </c>
      <c r="B6" s="49">
        <v>1</v>
      </c>
      <c r="C6" s="60" t="s">
        <v>118</v>
      </c>
      <c r="D6" s="207">
        <v>2</v>
      </c>
      <c r="F6" s="39"/>
    </row>
    <row r="7" spans="1:6" x14ac:dyDescent="0.3">
      <c r="A7" s="58" t="s">
        <v>205</v>
      </c>
      <c r="B7" s="59">
        <v>2</v>
      </c>
      <c r="C7" s="60" t="s">
        <v>57</v>
      </c>
      <c r="D7" s="207" t="s">
        <v>57</v>
      </c>
      <c r="F7" s="39"/>
    </row>
    <row r="8" spans="1:6" x14ac:dyDescent="0.3">
      <c r="A8" s="60" t="s">
        <v>20</v>
      </c>
      <c r="B8" s="59">
        <v>3</v>
      </c>
      <c r="C8" s="60" t="s">
        <v>91</v>
      </c>
      <c r="D8" s="207">
        <v>1</v>
      </c>
      <c r="F8" s="39"/>
    </row>
    <row r="9" spans="1:6" x14ac:dyDescent="0.3">
      <c r="A9" s="58" t="s">
        <v>20</v>
      </c>
      <c r="B9" s="59">
        <v>3</v>
      </c>
      <c r="C9" s="60" t="s">
        <v>92</v>
      </c>
      <c r="D9" s="207">
        <v>2</v>
      </c>
      <c r="F9" s="39"/>
    </row>
    <row r="10" spans="1:6" x14ac:dyDescent="0.3">
      <c r="A10" s="60" t="s">
        <v>9</v>
      </c>
      <c r="B10" s="59">
        <v>4</v>
      </c>
      <c r="C10" s="60" t="s">
        <v>93</v>
      </c>
      <c r="D10" s="207">
        <v>1</v>
      </c>
      <c r="F10" s="39"/>
    </row>
    <row r="11" spans="1:6" x14ac:dyDescent="0.3">
      <c r="A11" s="60" t="s">
        <v>9</v>
      </c>
      <c r="B11" s="59">
        <v>4</v>
      </c>
      <c r="C11" s="60" t="s">
        <v>77</v>
      </c>
      <c r="D11" s="207">
        <v>2</v>
      </c>
      <c r="F11" s="39"/>
    </row>
    <row r="12" spans="1:6" x14ac:dyDescent="0.3">
      <c r="A12" s="58" t="s">
        <v>9</v>
      </c>
      <c r="B12" s="59">
        <v>4</v>
      </c>
      <c r="C12" s="60" t="s">
        <v>94</v>
      </c>
      <c r="D12" s="207">
        <v>3</v>
      </c>
      <c r="F12" s="39"/>
    </row>
    <row r="13" spans="1:6" x14ac:dyDescent="0.3">
      <c r="A13" s="60" t="s">
        <v>9</v>
      </c>
      <c r="B13" s="59">
        <v>4</v>
      </c>
      <c r="C13" s="60" t="s">
        <v>95</v>
      </c>
      <c r="D13" s="207">
        <v>4</v>
      </c>
      <c r="F13" s="39"/>
    </row>
    <row r="14" spans="1:6" x14ac:dyDescent="0.3">
      <c r="A14" s="58" t="s">
        <v>9</v>
      </c>
      <c r="B14" s="59">
        <v>4</v>
      </c>
      <c r="C14" s="60" t="s">
        <v>96</v>
      </c>
      <c r="D14" s="207">
        <v>5</v>
      </c>
      <c r="F14" s="39"/>
    </row>
    <row r="15" spans="1:6" x14ac:dyDescent="0.3">
      <c r="A15" s="58" t="s">
        <v>70</v>
      </c>
      <c r="B15" s="59">
        <v>5</v>
      </c>
      <c r="C15" s="60" t="s">
        <v>188</v>
      </c>
      <c r="D15" s="207">
        <v>1</v>
      </c>
      <c r="F15" s="39"/>
    </row>
    <row r="16" spans="1:6" x14ac:dyDescent="0.3">
      <c r="A16" s="58" t="s">
        <v>70</v>
      </c>
      <c r="B16" s="59">
        <v>5</v>
      </c>
      <c r="C16" s="60" t="s">
        <v>189</v>
      </c>
      <c r="D16" s="207">
        <v>2</v>
      </c>
      <c r="F16" s="39"/>
    </row>
    <row r="17" spans="1:6" x14ac:dyDescent="0.3">
      <c r="A17" s="58" t="s">
        <v>70</v>
      </c>
      <c r="B17" s="59">
        <v>5</v>
      </c>
      <c r="C17" s="60" t="s">
        <v>72</v>
      </c>
      <c r="D17" s="207">
        <v>3</v>
      </c>
      <c r="F17" s="39"/>
    </row>
    <row r="18" spans="1:6" x14ac:dyDescent="0.3">
      <c r="A18" s="58" t="s">
        <v>97</v>
      </c>
      <c r="B18" s="59">
        <v>6</v>
      </c>
      <c r="C18" s="60" t="s">
        <v>98</v>
      </c>
      <c r="D18" s="207">
        <v>1</v>
      </c>
      <c r="F18" s="39"/>
    </row>
    <row r="19" spans="1:6" x14ac:dyDescent="0.3">
      <c r="A19" s="58" t="s">
        <v>10</v>
      </c>
      <c r="B19" s="59">
        <v>7</v>
      </c>
      <c r="C19" s="60" t="s">
        <v>79</v>
      </c>
      <c r="D19" s="207">
        <v>1</v>
      </c>
      <c r="F19" s="39"/>
    </row>
    <row r="20" spans="1:6" x14ac:dyDescent="0.3">
      <c r="A20" s="58" t="s">
        <v>10</v>
      </c>
      <c r="B20" s="59">
        <v>7</v>
      </c>
      <c r="C20" s="60" t="s">
        <v>80</v>
      </c>
      <c r="D20" s="207">
        <v>2</v>
      </c>
      <c r="F20" s="39"/>
    </row>
    <row r="21" spans="1:6" x14ac:dyDescent="0.3">
      <c r="A21" s="58" t="s">
        <v>10</v>
      </c>
      <c r="B21" s="59">
        <v>7</v>
      </c>
      <c r="C21" s="60" t="s">
        <v>81</v>
      </c>
      <c r="D21" s="207">
        <v>3</v>
      </c>
      <c r="F21" s="39"/>
    </row>
    <row r="22" spans="1:6" x14ac:dyDescent="0.3">
      <c r="A22" s="58" t="s">
        <v>10</v>
      </c>
      <c r="B22" s="59">
        <v>7</v>
      </c>
      <c r="C22" s="60" t="s">
        <v>113</v>
      </c>
      <c r="D22" s="207">
        <v>4</v>
      </c>
      <c r="F22" s="39"/>
    </row>
    <row r="23" spans="1:6" x14ac:dyDescent="0.3">
      <c r="A23" s="58" t="s">
        <v>10</v>
      </c>
      <c r="B23" s="59">
        <v>7</v>
      </c>
      <c r="C23" s="60" t="s">
        <v>114</v>
      </c>
      <c r="D23" s="207">
        <v>5</v>
      </c>
      <c r="F23" s="39"/>
    </row>
    <row r="24" spans="1:6" x14ac:dyDescent="0.3">
      <c r="A24" s="58" t="s">
        <v>10</v>
      </c>
      <c r="B24" s="59">
        <v>7</v>
      </c>
      <c r="C24" s="60" t="s">
        <v>73</v>
      </c>
      <c r="D24" s="207">
        <v>6</v>
      </c>
      <c r="F24" s="39"/>
    </row>
    <row r="25" spans="1:6" x14ac:dyDescent="0.3">
      <c r="A25" s="58" t="s">
        <v>10</v>
      </c>
      <c r="B25" s="59">
        <v>7</v>
      </c>
      <c r="C25" s="60" t="s">
        <v>82</v>
      </c>
      <c r="D25" s="207">
        <v>7</v>
      </c>
      <c r="F25" s="39"/>
    </row>
    <row r="26" spans="1:6" x14ac:dyDescent="0.3">
      <c r="A26" s="58" t="s">
        <v>10</v>
      </c>
      <c r="B26" s="59">
        <v>7</v>
      </c>
      <c r="C26" s="60" t="s">
        <v>83</v>
      </c>
      <c r="D26" s="207">
        <v>8</v>
      </c>
      <c r="F26" s="39"/>
    </row>
    <row r="27" spans="1:6" x14ac:dyDescent="0.3">
      <c r="A27" s="58" t="s">
        <v>11</v>
      </c>
      <c r="B27" s="59">
        <v>8</v>
      </c>
      <c r="C27" s="60" t="s">
        <v>207</v>
      </c>
      <c r="D27" s="207">
        <v>1</v>
      </c>
      <c r="F27" s="39"/>
    </row>
    <row r="28" spans="1:6" x14ac:dyDescent="0.3">
      <c r="A28" s="60" t="s">
        <v>84</v>
      </c>
      <c r="B28" s="49">
        <v>9</v>
      </c>
      <c r="C28" s="60" t="s">
        <v>99</v>
      </c>
      <c r="D28" s="207">
        <v>1</v>
      </c>
      <c r="F28" s="39"/>
    </row>
    <row r="29" spans="1:6" x14ac:dyDescent="0.3">
      <c r="A29" s="60" t="s">
        <v>180</v>
      </c>
      <c r="B29" s="49">
        <v>9</v>
      </c>
      <c r="C29" s="60" t="s">
        <v>85</v>
      </c>
      <c r="D29" s="207">
        <v>2</v>
      </c>
      <c r="F29" s="39"/>
    </row>
    <row r="30" spans="1:6" x14ac:dyDescent="0.3">
      <c r="A30" s="58" t="s">
        <v>74</v>
      </c>
      <c r="B30" s="59">
        <v>10</v>
      </c>
      <c r="C30" s="60" t="s">
        <v>57</v>
      </c>
      <c r="D30" s="207" t="s">
        <v>57</v>
      </c>
      <c r="F30" s="39"/>
    </row>
    <row r="31" spans="1:6" x14ac:dyDescent="0.3">
      <c r="A31" s="58" t="s">
        <v>177</v>
      </c>
      <c r="B31" s="49">
        <v>11</v>
      </c>
      <c r="C31" s="60" t="s">
        <v>57</v>
      </c>
      <c r="D31" s="207" t="s">
        <v>57</v>
      </c>
      <c r="F31" s="39"/>
    </row>
    <row r="32" spans="1:6" x14ac:dyDescent="0.3">
      <c r="A32" s="58" t="s">
        <v>145</v>
      </c>
      <c r="B32" s="59">
        <v>12</v>
      </c>
      <c r="C32" s="60" t="s">
        <v>146</v>
      </c>
      <c r="D32" s="207">
        <v>1</v>
      </c>
      <c r="F32" s="39"/>
    </row>
    <row r="33" spans="1:6" x14ac:dyDescent="0.3">
      <c r="A33" s="60" t="s">
        <v>8</v>
      </c>
      <c r="B33" s="49">
        <v>13</v>
      </c>
      <c r="C33" s="60" t="s">
        <v>165</v>
      </c>
      <c r="D33" s="207">
        <v>1</v>
      </c>
    </row>
    <row r="34" spans="1:6" x14ac:dyDescent="0.3">
      <c r="A34" s="58" t="s">
        <v>8</v>
      </c>
      <c r="B34" s="49">
        <v>13</v>
      </c>
      <c r="C34" s="60" t="s">
        <v>215</v>
      </c>
      <c r="D34" s="207">
        <v>2</v>
      </c>
      <c r="F34" s="39"/>
    </row>
    <row r="35" spans="1:6" x14ac:dyDescent="0.3">
      <c r="A35" s="58" t="s">
        <v>8</v>
      </c>
      <c r="B35" s="49">
        <v>13</v>
      </c>
      <c r="C35" s="60" t="s">
        <v>192</v>
      </c>
      <c r="D35" s="207">
        <v>3</v>
      </c>
      <c r="F35" s="39"/>
    </row>
    <row r="36" spans="1:6" x14ac:dyDescent="0.3">
      <c r="A36" s="58" t="s">
        <v>8</v>
      </c>
      <c r="B36" s="49">
        <v>13</v>
      </c>
      <c r="C36" s="60" t="s">
        <v>194</v>
      </c>
      <c r="D36" s="207">
        <v>4</v>
      </c>
      <c r="F36" s="39"/>
    </row>
    <row r="37" spans="1:6" x14ac:dyDescent="0.3">
      <c r="A37" s="58" t="s">
        <v>8</v>
      </c>
      <c r="B37" s="49">
        <v>13</v>
      </c>
      <c r="C37" s="60" t="s">
        <v>131</v>
      </c>
      <c r="D37" s="207">
        <v>5</v>
      </c>
      <c r="F37" s="39"/>
    </row>
    <row r="38" spans="1:6" x14ac:dyDescent="0.3">
      <c r="A38" s="58" t="s">
        <v>8</v>
      </c>
      <c r="B38" s="49">
        <v>13</v>
      </c>
      <c r="C38" s="60" t="s">
        <v>214</v>
      </c>
      <c r="D38" s="207">
        <v>6</v>
      </c>
      <c r="F38" s="39"/>
    </row>
    <row r="39" spans="1:6" x14ac:dyDescent="0.3">
      <c r="A39" s="60" t="s">
        <v>171</v>
      </c>
      <c r="B39" s="49">
        <v>13</v>
      </c>
      <c r="C39" s="60" t="s">
        <v>193</v>
      </c>
      <c r="D39" s="207">
        <v>7</v>
      </c>
      <c r="F39" s="39"/>
    </row>
    <row r="40" spans="1:6" x14ac:dyDescent="0.3">
      <c r="A40" s="58" t="s">
        <v>168</v>
      </c>
      <c r="B40" s="49">
        <v>14</v>
      </c>
      <c r="C40" s="60" t="s">
        <v>57</v>
      </c>
      <c r="D40" s="207" t="s">
        <v>57</v>
      </c>
      <c r="F40" s="39"/>
    </row>
    <row r="41" spans="1:6" x14ac:dyDescent="0.3">
      <c r="A41" s="58" t="s">
        <v>86</v>
      </c>
      <c r="B41" s="59">
        <v>15</v>
      </c>
      <c r="C41" s="60" t="s">
        <v>57</v>
      </c>
      <c r="D41" s="207" t="s">
        <v>57</v>
      </c>
      <c r="F41" s="39"/>
    </row>
    <row r="42" spans="1:6" x14ac:dyDescent="0.3">
      <c r="A42" s="60" t="s">
        <v>100</v>
      </c>
      <c r="B42" s="49">
        <v>16</v>
      </c>
      <c r="C42" s="60" t="s">
        <v>57</v>
      </c>
      <c r="D42" s="207" t="s">
        <v>57</v>
      </c>
      <c r="F42" s="39"/>
    </row>
    <row r="43" spans="1:6" x14ac:dyDescent="0.3">
      <c r="A43" s="58" t="s">
        <v>21</v>
      </c>
      <c r="B43" s="59">
        <v>17</v>
      </c>
      <c r="C43" s="60" t="s">
        <v>210</v>
      </c>
      <c r="D43" s="207">
        <v>1</v>
      </c>
      <c r="F43" s="39"/>
    </row>
    <row r="44" spans="1:6" x14ac:dyDescent="0.3">
      <c r="A44" s="60" t="s">
        <v>13</v>
      </c>
      <c r="B44" s="59">
        <v>18</v>
      </c>
      <c r="C44" s="60" t="s">
        <v>197</v>
      </c>
      <c r="D44" s="207">
        <v>1</v>
      </c>
      <c r="F44" s="39"/>
    </row>
    <row r="45" spans="1:6" x14ac:dyDescent="0.3">
      <c r="A45" s="58" t="s">
        <v>55</v>
      </c>
      <c r="B45" s="59">
        <v>19</v>
      </c>
      <c r="C45" s="60" t="s">
        <v>57</v>
      </c>
      <c r="D45" s="207" t="s">
        <v>57</v>
      </c>
      <c r="F45" s="39"/>
    </row>
    <row r="46" spans="1:6" x14ac:dyDescent="0.3">
      <c r="A46" s="58" t="s">
        <v>101</v>
      </c>
      <c r="B46" s="59">
        <v>20</v>
      </c>
      <c r="C46" s="60" t="s">
        <v>102</v>
      </c>
      <c r="D46" s="207">
        <v>1</v>
      </c>
      <c r="F46" s="39"/>
    </row>
    <row r="47" spans="1:6" x14ac:dyDescent="0.3">
      <c r="A47" s="58" t="s">
        <v>101</v>
      </c>
      <c r="B47" s="59">
        <v>20</v>
      </c>
      <c r="C47" s="60" t="s">
        <v>103</v>
      </c>
      <c r="D47" s="207">
        <v>2</v>
      </c>
      <c r="F47" s="39"/>
    </row>
    <row r="48" spans="1:6" x14ac:dyDescent="0.3">
      <c r="A48" s="58" t="s">
        <v>133</v>
      </c>
      <c r="B48" s="49">
        <v>21</v>
      </c>
      <c r="C48" s="60" t="s">
        <v>57</v>
      </c>
      <c r="D48" s="207" t="s">
        <v>57</v>
      </c>
      <c r="F48" s="39"/>
    </row>
    <row r="49" spans="1:6" x14ac:dyDescent="0.3">
      <c r="A49" s="60" t="s">
        <v>174</v>
      </c>
      <c r="B49" s="49">
        <v>22</v>
      </c>
      <c r="C49" s="60" t="s">
        <v>175</v>
      </c>
      <c r="D49" s="207">
        <v>1</v>
      </c>
      <c r="F49" s="39"/>
    </row>
    <row r="50" spans="1:6" x14ac:dyDescent="0.3">
      <c r="A50" s="58" t="s">
        <v>19</v>
      </c>
      <c r="B50" s="59">
        <v>23</v>
      </c>
      <c r="C50" s="60" t="s">
        <v>115</v>
      </c>
      <c r="D50" s="207">
        <v>1</v>
      </c>
    </row>
    <row r="51" spans="1:6" x14ac:dyDescent="0.3">
      <c r="A51" s="58" t="s">
        <v>22</v>
      </c>
      <c r="B51" s="59">
        <v>24</v>
      </c>
      <c r="C51" s="60" t="s">
        <v>87</v>
      </c>
      <c r="D51" s="207">
        <v>1</v>
      </c>
    </row>
    <row r="52" spans="1:6" x14ac:dyDescent="0.3">
      <c r="A52" s="58" t="s">
        <v>22</v>
      </c>
      <c r="B52" s="59">
        <v>24</v>
      </c>
      <c r="C52" s="60" t="s">
        <v>104</v>
      </c>
      <c r="D52" s="207">
        <v>2</v>
      </c>
    </row>
    <row r="53" spans="1:6" ht="33" x14ac:dyDescent="0.3">
      <c r="A53" s="58" t="s">
        <v>22</v>
      </c>
      <c r="B53" s="59">
        <v>24</v>
      </c>
      <c r="C53" s="60" t="s">
        <v>105</v>
      </c>
      <c r="D53" s="207">
        <v>3</v>
      </c>
    </row>
    <row r="54" spans="1:6" ht="33" x14ac:dyDescent="0.3">
      <c r="A54" s="58" t="s">
        <v>22</v>
      </c>
      <c r="B54" s="59">
        <v>24</v>
      </c>
      <c r="C54" s="60" t="s">
        <v>202</v>
      </c>
      <c r="D54" s="207">
        <v>4</v>
      </c>
    </row>
    <row r="55" spans="1:6" x14ac:dyDescent="0.3">
      <c r="A55" s="58" t="s">
        <v>22</v>
      </c>
      <c r="B55" s="59">
        <v>24</v>
      </c>
      <c r="C55" s="60" t="s">
        <v>116</v>
      </c>
      <c r="D55" s="207">
        <v>5</v>
      </c>
    </row>
    <row r="56" spans="1:6" x14ac:dyDescent="0.3">
      <c r="A56" s="58" t="s">
        <v>12</v>
      </c>
      <c r="B56" s="59">
        <v>25</v>
      </c>
      <c r="C56" s="60" t="s">
        <v>212</v>
      </c>
      <c r="D56" s="207">
        <v>1</v>
      </c>
    </row>
    <row r="57" spans="1:6" x14ac:dyDescent="0.3">
      <c r="A57" s="58" t="s">
        <v>12</v>
      </c>
      <c r="B57" s="59">
        <v>25</v>
      </c>
      <c r="C57" s="60" t="s">
        <v>88</v>
      </c>
      <c r="D57" s="207">
        <v>2</v>
      </c>
    </row>
    <row r="58" spans="1:6" x14ac:dyDescent="0.3">
      <c r="A58" s="60" t="s">
        <v>12</v>
      </c>
      <c r="B58" s="59">
        <v>25</v>
      </c>
      <c r="C58" s="60" t="s">
        <v>184</v>
      </c>
      <c r="D58" s="207">
        <v>3</v>
      </c>
    </row>
    <row r="59" spans="1:6" x14ac:dyDescent="0.3">
      <c r="A59" s="58" t="s">
        <v>106</v>
      </c>
      <c r="B59" s="49">
        <v>26</v>
      </c>
      <c r="C59" s="60" t="s">
        <v>76</v>
      </c>
      <c r="D59" s="207">
        <v>1</v>
      </c>
    </row>
    <row r="60" spans="1:6" x14ac:dyDescent="0.3">
      <c r="A60" s="60" t="s">
        <v>107</v>
      </c>
      <c r="B60" s="59">
        <v>27</v>
      </c>
      <c r="C60" s="60" t="s">
        <v>108</v>
      </c>
      <c r="D60" s="207">
        <v>1</v>
      </c>
    </row>
    <row r="61" spans="1:6" ht="33" x14ac:dyDescent="0.3">
      <c r="A61" s="58" t="s">
        <v>89</v>
      </c>
      <c r="B61" s="59">
        <v>28</v>
      </c>
      <c r="C61" s="60" t="s">
        <v>90</v>
      </c>
      <c r="D61" s="207">
        <v>1</v>
      </c>
    </row>
    <row r="62" spans="1:6" ht="33" x14ac:dyDescent="0.3">
      <c r="A62" s="58" t="s">
        <v>89</v>
      </c>
      <c r="B62" s="59">
        <v>28</v>
      </c>
      <c r="C62" s="60" t="s">
        <v>109</v>
      </c>
      <c r="D62" s="207">
        <v>2</v>
      </c>
    </row>
    <row r="63" spans="1:6" ht="33" x14ac:dyDescent="0.3">
      <c r="A63" s="58" t="s">
        <v>89</v>
      </c>
      <c r="B63" s="59">
        <v>28</v>
      </c>
      <c r="C63" s="60" t="s">
        <v>110</v>
      </c>
      <c r="D63" s="207">
        <v>3</v>
      </c>
    </row>
    <row r="64" spans="1:6" ht="33" x14ac:dyDescent="0.3">
      <c r="A64" s="58" t="s">
        <v>89</v>
      </c>
      <c r="B64" s="59">
        <v>28</v>
      </c>
      <c r="C64" s="60" t="s">
        <v>111</v>
      </c>
      <c r="D64" s="207">
        <v>4</v>
      </c>
    </row>
    <row r="65" spans="1:4" ht="33" x14ac:dyDescent="0.3">
      <c r="A65" s="58" t="s">
        <v>89</v>
      </c>
      <c r="B65" s="59">
        <v>28</v>
      </c>
      <c r="C65" s="60" t="s">
        <v>112</v>
      </c>
      <c r="D65" s="207">
        <v>5</v>
      </c>
    </row>
  </sheetData>
  <autoFilter ref="A4:D44">
    <sortState ref="A5:D86">
      <sortCondition ref="A5:A86"/>
      <sortCondition ref="C5:C86"/>
    </sortState>
  </autoFilter>
  <sortState ref="C34:C39">
    <sortCondition ref="C33"/>
  </sortState>
  <customSheetViews>
    <customSheetView guid="{FBDB9094-A821-423E-A0B9-76817EDA9029}" showAutoFilter="1" topLeftCell="A54">
      <selection activeCell="C53" activeCellId="6" sqref="C5:C6 C8:C29 C32:C39 C43:C44 C46:C47 C49:C52 C53:C65"/>
      <pageMargins left="0.7" right="0.7" top="0.75" bottom="0.75" header="0.3" footer="0.3"/>
      <pageSetup orientation="portrait" r:id="rId1"/>
      <autoFilter ref="A4:D44">
        <sortState ref="A5:D86">
          <sortCondition ref="A5:A86"/>
          <sortCondition ref="C5:C86"/>
        </sortState>
      </autoFilter>
    </customSheetView>
  </customSheetViews>
  <mergeCells count="1">
    <mergeCell ref="A1:D2"/>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zoomScale="77" zoomScaleNormal="77" workbookViewId="0">
      <selection activeCell="D1" sqref="D1:J4"/>
    </sheetView>
  </sheetViews>
  <sheetFormatPr baseColWidth="10" defaultRowHeight="16.5" x14ac:dyDescent="0.3"/>
  <cols>
    <col min="1" max="1" width="13" style="38" customWidth="1"/>
    <col min="2" max="2" width="34.42578125" style="38" customWidth="1"/>
    <col min="3" max="3" width="12.7109375" style="38" customWidth="1"/>
    <col min="4" max="4" width="35.7109375" style="38" customWidth="1"/>
    <col min="5" max="5" width="18.5703125" style="38" customWidth="1"/>
    <col min="6" max="6" width="38.140625" style="38" customWidth="1"/>
    <col min="7" max="7" width="12.7109375" style="38" customWidth="1"/>
    <col min="8" max="8" width="51.140625" style="38" customWidth="1"/>
    <col min="9" max="9" width="12.7109375" style="38" customWidth="1"/>
    <col min="10" max="10" width="51.140625" style="38" customWidth="1"/>
    <col min="11" max="11" width="11.42578125" style="38"/>
    <col min="12" max="12" width="3.42578125" style="38" bestFit="1" customWidth="1"/>
    <col min="13" max="13" width="2.42578125" style="38" bestFit="1" customWidth="1"/>
    <col min="14" max="14" width="2.5703125" style="38" bestFit="1" customWidth="1"/>
    <col min="15" max="15" width="2.42578125" style="38" bestFit="1" customWidth="1"/>
    <col min="16" max="16384" width="11.42578125" style="38"/>
  </cols>
  <sheetData>
    <row r="1" spans="1:15" ht="24.75" customHeight="1" x14ac:dyDescent="0.3">
      <c r="A1" s="251"/>
      <c r="B1" s="252"/>
      <c r="C1" s="253"/>
      <c r="D1" s="242" t="s">
        <v>7</v>
      </c>
      <c r="E1" s="243"/>
      <c r="F1" s="243"/>
      <c r="G1" s="243"/>
      <c r="H1" s="243"/>
      <c r="I1" s="243"/>
      <c r="J1" s="244"/>
      <c r="L1" s="39"/>
    </row>
    <row r="2" spans="1:15" ht="24.75" customHeight="1" x14ac:dyDescent="0.3">
      <c r="A2" s="254"/>
      <c r="B2" s="255"/>
      <c r="C2" s="256"/>
      <c r="D2" s="245"/>
      <c r="E2" s="246"/>
      <c r="F2" s="246"/>
      <c r="G2" s="246"/>
      <c r="H2" s="246"/>
      <c r="I2" s="246"/>
      <c r="J2" s="247"/>
      <c r="L2" s="39"/>
    </row>
    <row r="3" spans="1:15" ht="24.75" customHeight="1" x14ac:dyDescent="0.3">
      <c r="A3" s="254"/>
      <c r="B3" s="255"/>
      <c r="C3" s="256"/>
      <c r="D3" s="245"/>
      <c r="E3" s="246"/>
      <c r="F3" s="246"/>
      <c r="G3" s="246"/>
      <c r="H3" s="246"/>
      <c r="I3" s="246"/>
      <c r="J3" s="247"/>
      <c r="L3" s="39"/>
    </row>
    <row r="4" spans="1:15" ht="15.75" customHeight="1" thickBot="1" x14ac:dyDescent="0.35">
      <c r="A4" s="257"/>
      <c r="B4" s="258"/>
      <c r="C4" s="259"/>
      <c r="D4" s="248"/>
      <c r="E4" s="249"/>
      <c r="F4" s="249"/>
      <c r="G4" s="249"/>
      <c r="H4" s="249"/>
      <c r="I4" s="249"/>
      <c r="J4" s="250"/>
      <c r="L4" s="39"/>
    </row>
    <row r="5" spans="1:15" ht="15.75" customHeight="1" thickBot="1" x14ac:dyDescent="0.35">
      <c r="A5" s="3"/>
      <c r="B5" s="40"/>
      <c r="C5" s="40"/>
      <c r="D5" s="41"/>
      <c r="E5" s="41"/>
      <c r="F5" s="41"/>
      <c r="G5" s="41"/>
      <c r="H5" s="41"/>
      <c r="I5" s="41"/>
      <c r="J5" s="41"/>
      <c r="K5" s="223" t="s">
        <v>29</v>
      </c>
      <c r="L5" s="260" t="s">
        <v>30</v>
      </c>
      <c r="M5" s="261"/>
      <c r="N5" s="261"/>
      <c r="O5" s="262"/>
    </row>
    <row r="6" spans="1:15" ht="33.75" thickBot="1" x14ac:dyDescent="0.35">
      <c r="A6" s="42" t="s">
        <v>63</v>
      </c>
      <c r="B6" s="43" t="s">
        <v>1</v>
      </c>
      <c r="C6" s="44" t="s">
        <v>3</v>
      </c>
      <c r="D6" s="44" t="s">
        <v>4</v>
      </c>
      <c r="E6" s="44" t="s">
        <v>5</v>
      </c>
      <c r="F6" s="44" t="s">
        <v>6</v>
      </c>
      <c r="G6" s="44" t="s">
        <v>2</v>
      </c>
      <c r="H6" s="44" t="s">
        <v>0</v>
      </c>
      <c r="I6" s="42" t="s">
        <v>43</v>
      </c>
      <c r="J6" s="222" t="s">
        <v>42</v>
      </c>
      <c r="K6" s="224" t="s">
        <v>278</v>
      </c>
      <c r="L6" s="220" t="s">
        <v>33</v>
      </c>
      <c r="M6" s="220" t="s">
        <v>34</v>
      </c>
      <c r="N6" s="220" t="s">
        <v>35</v>
      </c>
      <c r="O6" s="225" t="s">
        <v>36</v>
      </c>
    </row>
    <row r="7" spans="1:15" ht="33" x14ac:dyDescent="0.3">
      <c r="A7" s="45" t="str">
        <f>CONCATENATE(C7,G7,".",I7)</f>
        <v>100-1.2</v>
      </c>
      <c r="B7" s="45" t="s">
        <v>51</v>
      </c>
      <c r="C7" s="46" t="str">
        <f>VLOOKUP(D7,'NIVEL ESTRUCTURAL 2012'!$A$5:$B$10,2,0)</f>
        <v>100-</v>
      </c>
      <c r="D7" s="47" t="s">
        <v>67</v>
      </c>
      <c r="E7" s="46" t="str">
        <f>VLOOKUP(F7,'NIVEL ESTRUCTURAL 2012'!$C$5:$D$10,2,0)</f>
        <v>-</v>
      </c>
      <c r="F7" s="48" t="s">
        <v>57</v>
      </c>
      <c r="G7" s="49">
        <f>VLOOKUP(H7,'SERIES Y SUBSERIES 2012'!$A$5:$B$65,2,0)</f>
        <v>1</v>
      </c>
      <c r="H7" s="50" t="s">
        <v>161</v>
      </c>
      <c r="I7" s="51">
        <f>VLOOKUP(J7,'SERIES Y SUBSERIES 2012'!$C$5:$D$65,2,0)</f>
        <v>2</v>
      </c>
      <c r="J7" s="50" t="s">
        <v>118</v>
      </c>
      <c r="K7" s="215">
        <v>10</v>
      </c>
      <c r="L7" s="215" t="s">
        <v>39</v>
      </c>
      <c r="M7" s="215"/>
      <c r="N7" s="215" t="s">
        <v>39</v>
      </c>
      <c r="O7" s="215"/>
    </row>
    <row r="8" spans="1:15" ht="33" x14ac:dyDescent="0.3">
      <c r="A8" s="45" t="str">
        <f t="shared" ref="A8:A15" si="0">CONCATENATE(C8,G8,".",I8)</f>
        <v>100-5.2</v>
      </c>
      <c r="B8" s="45" t="s">
        <v>51</v>
      </c>
      <c r="C8" s="46" t="str">
        <f>VLOOKUP(D8,'NIVEL ESTRUCTURAL 2012'!$A$5:$B$10,2,0)</f>
        <v>100-</v>
      </c>
      <c r="D8" s="47" t="s">
        <v>67</v>
      </c>
      <c r="E8" s="46" t="str">
        <f>VLOOKUP(F8,'NIVEL ESTRUCTURAL 2012'!$C$5:$D$10,2,0)</f>
        <v>-</v>
      </c>
      <c r="F8" s="48" t="s">
        <v>57</v>
      </c>
      <c r="G8" s="49">
        <f>VLOOKUP(H8,'SERIES Y SUBSERIES 2012'!$A$5:$B$65,2,0)</f>
        <v>5</v>
      </c>
      <c r="H8" s="50" t="s">
        <v>70</v>
      </c>
      <c r="I8" s="51">
        <f>VLOOKUP(J8,'SERIES Y SUBSERIES 2012'!$C$5:$D$65,2,0)</f>
        <v>2</v>
      </c>
      <c r="J8" s="50" t="s">
        <v>189</v>
      </c>
      <c r="K8" s="216">
        <v>10</v>
      </c>
      <c r="L8" s="216"/>
      <c r="M8" s="216" t="s">
        <v>39</v>
      </c>
      <c r="N8" s="216"/>
      <c r="O8" s="216"/>
    </row>
    <row r="9" spans="1:15" ht="33" x14ac:dyDescent="0.3">
      <c r="A9" s="45" t="str">
        <f t="shared" si="0"/>
        <v>100-5.3</v>
      </c>
      <c r="B9" s="45" t="s">
        <v>51</v>
      </c>
      <c r="C9" s="46" t="str">
        <f>VLOOKUP(D9,'NIVEL ESTRUCTURAL 2012'!$A$5:$B$10,2,0)</f>
        <v>100-</v>
      </c>
      <c r="D9" s="47" t="s">
        <v>67</v>
      </c>
      <c r="E9" s="46" t="str">
        <f>VLOOKUP(F9,'NIVEL ESTRUCTURAL 2012'!$C$5:$D$10,2,0)</f>
        <v>-</v>
      </c>
      <c r="F9" s="48" t="s">
        <v>57</v>
      </c>
      <c r="G9" s="49">
        <f>VLOOKUP(H9,'SERIES Y SUBSERIES 2012'!$A$5:$B$65,2,0)</f>
        <v>5</v>
      </c>
      <c r="H9" s="50" t="s">
        <v>70</v>
      </c>
      <c r="I9" s="51">
        <f>VLOOKUP(J9,'SERIES Y SUBSERIES 2012'!$C$5:$D$65,2,0)</f>
        <v>3</v>
      </c>
      <c r="J9" s="50" t="s">
        <v>72</v>
      </c>
      <c r="K9" s="217">
        <v>10</v>
      </c>
      <c r="L9" s="217"/>
      <c r="M9" s="217" t="s">
        <v>39</v>
      </c>
      <c r="N9" s="217"/>
      <c r="O9" s="217"/>
    </row>
    <row r="10" spans="1:15" ht="33" x14ac:dyDescent="0.3">
      <c r="A10" s="45" t="str">
        <f t="shared" si="0"/>
        <v>100-10.-</v>
      </c>
      <c r="B10" s="45" t="s">
        <v>51</v>
      </c>
      <c r="C10" s="46" t="str">
        <f>VLOOKUP(D10,'NIVEL ESTRUCTURAL 2012'!$A$5:$B$10,2,0)</f>
        <v>100-</v>
      </c>
      <c r="D10" s="47" t="s">
        <v>67</v>
      </c>
      <c r="E10" s="46" t="str">
        <f>VLOOKUP(F10,'NIVEL ESTRUCTURAL 2012'!$C$5:$D$10,2,0)</f>
        <v>-</v>
      </c>
      <c r="F10" s="48" t="s">
        <v>57</v>
      </c>
      <c r="G10" s="49">
        <f>VLOOKUP(H10,'SERIES Y SUBSERIES 2012'!$A$5:$B$65,2,0)</f>
        <v>10</v>
      </c>
      <c r="H10" s="50" t="s">
        <v>74</v>
      </c>
      <c r="I10" s="51" t="str">
        <f>VLOOKUP(J10,'SERIES Y SUBSERIES 2012'!$C$5:$D$65,2,0)</f>
        <v>-</v>
      </c>
      <c r="J10" s="50" t="s">
        <v>57</v>
      </c>
      <c r="K10" s="216">
        <v>10</v>
      </c>
      <c r="L10" s="216" t="s">
        <v>39</v>
      </c>
      <c r="M10" s="216"/>
      <c r="N10" s="216" t="s">
        <v>39</v>
      </c>
      <c r="O10" s="216"/>
    </row>
    <row r="11" spans="1:15" ht="33" x14ac:dyDescent="0.3">
      <c r="A11" s="45" t="str">
        <f t="shared" si="0"/>
        <v>100-13.1</v>
      </c>
      <c r="B11" s="45" t="s">
        <v>51</v>
      </c>
      <c r="C11" s="46" t="str">
        <f>VLOOKUP(D11,'NIVEL ESTRUCTURAL 2012'!$A$5:$B$10,2,0)</f>
        <v>100-</v>
      </c>
      <c r="D11" s="47" t="s">
        <v>67</v>
      </c>
      <c r="E11" s="46" t="str">
        <f>VLOOKUP(F11,'NIVEL ESTRUCTURAL 2012'!$C$5:$D$10,2,0)</f>
        <v>-</v>
      </c>
      <c r="F11" s="48" t="s">
        <v>57</v>
      </c>
      <c r="G11" s="49">
        <f>VLOOKUP(H11,'SERIES Y SUBSERIES 2012'!$A$5:$B$65,2,0)</f>
        <v>13</v>
      </c>
      <c r="H11" s="50" t="s">
        <v>8</v>
      </c>
      <c r="I11" s="51">
        <f>VLOOKUP(J11,'SERIES Y SUBSERIES 2012'!$C$5:$D$65,2,0)</f>
        <v>1</v>
      </c>
      <c r="J11" s="50" t="s">
        <v>165</v>
      </c>
      <c r="K11" s="216">
        <v>10</v>
      </c>
      <c r="L11" s="216" t="s">
        <v>39</v>
      </c>
      <c r="M11" s="216"/>
      <c r="N11" s="216"/>
      <c r="O11" s="216"/>
    </row>
    <row r="12" spans="1:15" ht="33" x14ac:dyDescent="0.3">
      <c r="A12" s="45" t="str">
        <f t="shared" si="0"/>
        <v>100-13.5</v>
      </c>
      <c r="B12" s="45" t="s">
        <v>51</v>
      </c>
      <c r="C12" s="46" t="str">
        <f>VLOOKUP(D12,'NIVEL ESTRUCTURAL 2012'!$A$5:$B$10,2,0)</f>
        <v>100-</v>
      </c>
      <c r="D12" s="47" t="s">
        <v>67</v>
      </c>
      <c r="E12" s="46" t="str">
        <f>VLOOKUP(F12,'NIVEL ESTRUCTURAL 2012'!$C$5:$D$10,2,0)</f>
        <v>-</v>
      </c>
      <c r="F12" s="48" t="s">
        <v>57</v>
      </c>
      <c r="G12" s="49">
        <f>VLOOKUP(H12,'SERIES Y SUBSERIES 2012'!$A$5:$B$65,2,0)</f>
        <v>13</v>
      </c>
      <c r="H12" s="50" t="s">
        <v>8</v>
      </c>
      <c r="I12" s="51">
        <f>VLOOKUP(J12,'SERIES Y SUBSERIES 2012'!$C$5:$D$65,2,0)</f>
        <v>5</v>
      </c>
      <c r="J12" s="50" t="s">
        <v>131</v>
      </c>
      <c r="K12" s="216">
        <v>10</v>
      </c>
      <c r="L12" s="216" t="s">
        <v>39</v>
      </c>
      <c r="M12" s="216"/>
      <c r="N12" s="216"/>
      <c r="O12" s="218"/>
    </row>
    <row r="13" spans="1:15" ht="33" x14ac:dyDescent="0.3">
      <c r="A13" s="45" t="str">
        <f t="shared" si="0"/>
        <v>100-13.6</v>
      </c>
      <c r="B13" s="45" t="s">
        <v>51</v>
      </c>
      <c r="C13" s="46" t="str">
        <f>VLOOKUP(D13,'NIVEL ESTRUCTURAL 2012'!$A$5:$B$10,2,0)</f>
        <v>100-</v>
      </c>
      <c r="D13" s="47" t="s">
        <v>67</v>
      </c>
      <c r="E13" s="46" t="str">
        <f>VLOOKUP(F13,'NIVEL ESTRUCTURAL 2012'!$C$5:$D$10,2,0)</f>
        <v>-</v>
      </c>
      <c r="F13" s="48" t="s">
        <v>57</v>
      </c>
      <c r="G13" s="49">
        <f>VLOOKUP(H13,'SERIES Y SUBSERIES 2012'!$A$5:$B$65,2,0)</f>
        <v>13</v>
      </c>
      <c r="H13" s="50" t="s">
        <v>8</v>
      </c>
      <c r="I13" s="51">
        <f>VLOOKUP(J13,'SERIES Y SUBSERIES 2012'!$C$5:$D$65,2,0)</f>
        <v>6</v>
      </c>
      <c r="J13" s="50" t="s">
        <v>214</v>
      </c>
      <c r="K13" s="217">
        <v>10</v>
      </c>
      <c r="L13" s="217" t="s">
        <v>39</v>
      </c>
      <c r="M13" s="217"/>
      <c r="N13" s="219"/>
      <c r="O13" s="219"/>
    </row>
    <row r="14" spans="1:15" ht="33" x14ac:dyDescent="0.3">
      <c r="A14" s="45" t="str">
        <f t="shared" si="0"/>
        <v>100-14.-</v>
      </c>
      <c r="B14" s="45" t="s">
        <v>51</v>
      </c>
      <c r="C14" s="46" t="str">
        <f>VLOOKUP(D14,'NIVEL ESTRUCTURAL 2012'!$A$5:$B$10,2,0)</f>
        <v>100-</v>
      </c>
      <c r="D14" s="47" t="s">
        <v>67</v>
      </c>
      <c r="E14" s="46" t="str">
        <f>VLOOKUP(F14,'NIVEL ESTRUCTURAL 2012'!$C$5:$D$10,2,0)</f>
        <v>-</v>
      </c>
      <c r="F14" s="48" t="s">
        <v>57</v>
      </c>
      <c r="G14" s="49">
        <f>VLOOKUP(H14,'SERIES Y SUBSERIES 2012'!$A$5:$B$65,2,0)</f>
        <v>14</v>
      </c>
      <c r="H14" s="50" t="s">
        <v>168</v>
      </c>
      <c r="I14" s="51" t="str">
        <f>VLOOKUP(J14,'SERIES Y SUBSERIES 2012'!$C$5:$D$65,2,0)</f>
        <v>-</v>
      </c>
      <c r="J14" s="50" t="s">
        <v>57</v>
      </c>
      <c r="K14" s="216">
        <v>5</v>
      </c>
      <c r="L14" s="216"/>
      <c r="M14" s="216" t="s">
        <v>39</v>
      </c>
      <c r="N14" s="216"/>
      <c r="O14" s="216"/>
    </row>
    <row r="15" spans="1:15" ht="33" x14ac:dyDescent="0.3">
      <c r="A15" s="45" t="str">
        <f t="shared" si="0"/>
        <v>100-26.1</v>
      </c>
      <c r="B15" s="45" t="s">
        <v>51</v>
      </c>
      <c r="C15" s="46" t="str">
        <f>VLOOKUP(D15,'NIVEL ESTRUCTURAL 2012'!$A$5:$B$10,2,0)</f>
        <v>100-</v>
      </c>
      <c r="D15" s="47" t="s">
        <v>67</v>
      </c>
      <c r="E15" s="46" t="str">
        <f>VLOOKUP(F15,'NIVEL ESTRUCTURAL 2012'!$C$5:$D$10,2,0)</f>
        <v>-</v>
      </c>
      <c r="F15" s="48" t="s">
        <v>57</v>
      </c>
      <c r="G15" s="49">
        <f>VLOOKUP(H15,'SERIES Y SUBSERIES 2012'!$A$5:$B$65,2,0)</f>
        <v>26</v>
      </c>
      <c r="H15" s="50" t="s">
        <v>106</v>
      </c>
      <c r="I15" s="51">
        <f>VLOOKUP(J15,'SERIES Y SUBSERIES 2012'!$C$5:$D$65,2,0)</f>
        <v>1</v>
      </c>
      <c r="J15" s="50" t="s">
        <v>76</v>
      </c>
      <c r="K15" s="216">
        <v>20</v>
      </c>
      <c r="L15" s="216" t="s">
        <v>39</v>
      </c>
      <c r="M15" s="216"/>
      <c r="N15" s="216" t="s">
        <v>39</v>
      </c>
      <c r="O15" s="216"/>
    </row>
    <row r="16" spans="1:15" ht="33" x14ac:dyDescent="0.3">
      <c r="A16" s="45" t="str">
        <f>CONCATENATE(E16,G16,".",I16)</f>
        <v>100.10-1.2</v>
      </c>
      <c r="B16" s="45" t="s">
        <v>51</v>
      </c>
      <c r="C16" s="46" t="str">
        <f>VLOOKUP(D16,'NIVEL ESTRUCTURAL 2012'!$A$5:$B$10,2,0)</f>
        <v>100-</v>
      </c>
      <c r="D16" s="47" t="s">
        <v>67</v>
      </c>
      <c r="E16" s="46" t="str">
        <f>VLOOKUP(F16,'NIVEL ESTRUCTURAL 2012'!$C$5:$D$10,2,0)</f>
        <v>100.10-</v>
      </c>
      <c r="F16" s="52" t="s">
        <v>66</v>
      </c>
      <c r="G16" s="49">
        <f>VLOOKUP(H16,'SERIES Y SUBSERIES 2012'!$A$5:$B$65,2,0)</f>
        <v>1</v>
      </c>
      <c r="H16" s="50" t="s">
        <v>161</v>
      </c>
      <c r="I16" s="51">
        <f>VLOOKUP(J16,'SERIES Y SUBSERIES 2012'!$C$5:$D$65,2,0)</f>
        <v>2</v>
      </c>
      <c r="J16" s="50" t="s">
        <v>118</v>
      </c>
      <c r="K16" s="145">
        <v>10</v>
      </c>
      <c r="L16" s="145" t="s">
        <v>39</v>
      </c>
      <c r="M16" s="145"/>
      <c r="N16" s="145" t="s">
        <v>39</v>
      </c>
      <c r="O16" s="145"/>
    </row>
    <row r="17" spans="1:15" ht="33" x14ac:dyDescent="0.3">
      <c r="A17" s="45" t="str">
        <f t="shared" ref="A17:A65" si="1">CONCATENATE(E17,G17,".",I17)</f>
        <v>100.10-13.2</v>
      </c>
      <c r="B17" s="45" t="s">
        <v>51</v>
      </c>
      <c r="C17" s="46" t="str">
        <f>VLOOKUP(D17,'NIVEL ESTRUCTURAL 2012'!$A$5:$B$10,2,0)</f>
        <v>100-</v>
      </c>
      <c r="D17" s="47" t="s">
        <v>67</v>
      </c>
      <c r="E17" s="46" t="str">
        <f>VLOOKUP(F17,'NIVEL ESTRUCTURAL 2012'!$C$5:$D$10,2,0)</f>
        <v>100.10-</v>
      </c>
      <c r="F17" s="52" t="s">
        <v>66</v>
      </c>
      <c r="G17" s="49">
        <f>VLOOKUP(H17,'SERIES Y SUBSERIES 2012'!$A$5:$B$65,2,0)</f>
        <v>13</v>
      </c>
      <c r="H17" s="50" t="s">
        <v>171</v>
      </c>
      <c r="I17" s="51">
        <f>VLOOKUP(J17,'SERIES Y SUBSERIES 2012'!$C$5:$D$65,2,0)</f>
        <v>2</v>
      </c>
      <c r="J17" s="50" t="s">
        <v>215</v>
      </c>
      <c r="K17" s="216">
        <v>10</v>
      </c>
      <c r="L17" s="216" t="s">
        <v>39</v>
      </c>
      <c r="M17" s="216"/>
      <c r="N17" s="216"/>
      <c r="O17" s="216"/>
    </row>
    <row r="18" spans="1:15" ht="33" x14ac:dyDescent="0.3">
      <c r="A18" s="45" t="str">
        <f t="shared" si="1"/>
        <v>100.10-22.1</v>
      </c>
      <c r="B18" s="45" t="s">
        <v>51</v>
      </c>
      <c r="C18" s="46" t="str">
        <f>VLOOKUP(D18,'NIVEL ESTRUCTURAL 2012'!$A$5:$B$10,2,0)</f>
        <v>100-</v>
      </c>
      <c r="D18" s="47" t="s">
        <v>67</v>
      </c>
      <c r="E18" s="46" t="str">
        <f>VLOOKUP(F18,'NIVEL ESTRUCTURAL 2012'!$C$5:$D$10,2,0)</f>
        <v>100.10-</v>
      </c>
      <c r="F18" s="52" t="s">
        <v>66</v>
      </c>
      <c r="G18" s="49">
        <f>VLOOKUP(H18,'SERIES Y SUBSERIES 2012'!$A$5:$B$65,2,0)</f>
        <v>22</v>
      </c>
      <c r="H18" s="50" t="s">
        <v>174</v>
      </c>
      <c r="I18" s="51">
        <f>VLOOKUP(J18,'SERIES Y SUBSERIES 2012'!$C$5:$D$65,2,0)</f>
        <v>1</v>
      </c>
      <c r="J18" s="50" t="s">
        <v>175</v>
      </c>
      <c r="K18" s="216">
        <v>10</v>
      </c>
      <c r="L18" s="216" t="s">
        <v>39</v>
      </c>
      <c r="M18" s="216"/>
      <c r="N18" s="216"/>
      <c r="O18" s="216"/>
    </row>
    <row r="19" spans="1:15" ht="33" x14ac:dyDescent="0.3">
      <c r="A19" s="45" t="str">
        <f t="shared" si="1"/>
        <v>100.20-5.1</v>
      </c>
      <c r="B19" s="45" t="s">
        <v>51</v>
      </c>
      <c r="C19" s="46" t="str">
        <f>VLOOKUP(D19,'NIVEL ESTRUCTURAL 2012'!$A$5:$B$10,2,0)</f>
        <v>100-</v>
      </c>
      <c r="D19" s="47" t="s">
        <v>67</v>
      </c>
      <c r="E19" s="46" t="str">
        <f>VLOOKUP(F19,'NIVEL ESTRUCTURAL 2012'!$C$5:$D$10,2,0)</f>
        <v>100.20-</v>
      </c>
      <c r="F19" s="52" t="s">
        <v>52</v>
      </c>
      <c r="G19" s="49">
        <f>VLOOKUP(H19,'SERIES Y SUBSERIES 2012'!$A$5:$B$65,2,0)</f>
        <v>5</v>
      </c>
      <c r="H19" s="50" t="s">
        <v>70</v>
      </c>
      <c r="I19" s="51">
        <f>VLOOKUP(J19,'SERIES Y SUBSERIES 2012'!$C$5:$D$65,2,0)</f>
        <v>1</v>
      </c>
      <c r="J19" s="50" t="s">
        <v>188</v>
      </c>
      <c r="K19" s="216">
        <v>10</v>
      </c>
      <c r="L19" s="216"/>
      <c r="M19" s="216" t="s">
        <v>39</v>
      </c>
      <c r="N19" s="216"/>
      <c r="O19" s="216"/>
    </row>
    <row r="20" spans="1:15" ht="33" x14ac:dyDescent="0.3">
      <c r="A20" s="45" t="str">
        <f t="shared" si="1"/>
        <v>100.20-5.2</v>
      </c>
      <c r="B20" s="45" t="s">
        <v>51</v>
      </c>
      <c r="C20" s="46" t="str">
        <f>VLOOKUP(D20,'NIVEL ESTRUCTURAL 2012'!$A$5:$B$10,2,0)</f>
        <v>100-</v>
      </c>
      <c r="D20" s="47" t="s">
        <v>67</v>
      </c>
      <c r="E20" s="46" t="str">
        <f>VLOOKUP(F20,'NIVEL ESTRUCTURAL 2012'!$C$5:$D$10,2,0)</f>
        <v>100.20-</v>
      </c>
      <c r="F20" s="52" t="s">
        <v>52</v>
      </c>
      <c r="G20" s="49">
        <f>VLOOKUP(H20,'SERIES Y SUBSERIES 2012'!$A$5:$B$65,2,0)</f>
        <v>5</v>
      </c>
      <c r="H20" s="50" t="s">
        <v>70</v>
      </c>
      <c r="I20" s="51">
        <f>VLOOKUP(J20,'SERIES Y SUBSERIES 2012'!$C$5:$D$65,2,0)</f>
        <v>2</v>
      </c>
      <c r="J20" s="50" t="s">
        <v>189</v>
      </c>
      <c r="K20" s="216">
        <v>10</v>
      </c>
      <c r="L20" s="216"/>
      <c r="M20" s="216" t="s">
        <v>39</v>
      </c>
      <c r="N20" s="216"/>
      <c r="O20" s="216"/>
    </row>
    <row r="21" spans="1:15" ht="33" x14ac:dyDescent="0.3">
      <c r="A21" s="45" t="str">
        <f t="shared" si="1"/>
        <v>100.20-5.3</v>
      </c>
      <c r="B21" s="45" t="s">
        <v>51</v>
      </c>
      <c r="C21" s="46" t="str">
        <f>VLOOKUP(D21,'NIVEL ESTRUCTURAL 2012'!$A$5:$B$10,2,0)</f>
        <v>100-</v>
      </c>
      <c r="D21" s="47" t="s">
        <v>67</v>
      </c>
      <c r="E21" s="46" t="str">
        <f>VLOOKUP(F21,'NIVEL ESTRUCTURAL 2012'!$C$5:$D$10,2,0)</f>
        <v>100.20-</v>
      </c>
      <c r="F21" s="52" t="s">
        <v>52</v>
      </c>
      <c r="G21" s="49">
        <f>VLOOKUP(H21,'SERIES Y SUBSERIES 2012'!$A$5:$B$65,2,0)</f>
        <v>5</v>
      </c>
      <c r="H21" s="50" t="s">
        <v>70</v>
      </c>
      <c r="I21" s="51">
        <f>VLOOKUP(J21,'SERIES Y SUBSERIES 2012'!$C$5:$D$65,2,0)</f>
        <v>3</v>
      </c>
      <c r="J21" s="50" t="s">
        <v>72</v>
      </c>
      <c r="K21" s="216">
        <v>10</v>
      </c>
      <c r="L21" s="216"/>
      <c r="M21" s="216" t="s">
        <v>39</v>
      </c>
      <c r="N21" s="216"/>
      <c r="O21" s="216"/>
    </row>
    <row r="22" spans="1:15" ht="33" x14ac:dyDescent="0.3">
      <c r="A22" s="45" t="str">
        <f t="shared" si="1"/>
        <v>100.20-11.-</v>
      </c>
      <c r="B22" s="45" t="s">
        <v>51</v>
      </c>
      <c r="C22" s="46" t="str">
        <f>VLOOKUP(D22,'NIVEL ESTRUCTURAL 2012'!$A$5:$B$10,2,0)</f>
        <v>100-</v>
      </c>
      <c r="D22" s="47" t="s">
        <v>67</v>
      </c>
      <c r="E22" s="46" t="str">
        <f>VLOOKUP(F22,'NIVEL ESTRUCTURAL 2012'!$C$5:$D$10,2,0)</f>
        <v>100.20-</v>
      </c>
      <c r="F22" s="52" t="s">
        <v>52</v>
      </c>
      <c r="G22" s="49">
        <f>VLOOKUP(H22,'SERIES Y SUBSERIES 2012'!$A$5:$B$65,2,0)</f>
        <v>11</v>
      </c>
      <c r="H22" s="50" t="s">
        <v>177</v>
      </c>
      <c r="I22" s="51" t="str">
        <f>VLOOKUP(J22,'SERIES Y SUBSERIES 2012'!$C$5:$D$65,2,0)</f>
        <v>-</v>
      </c>
      <c r="J22" s="50" t="s">
        <v>57</v>
      </c>
      <c r="K22" s="216">
        <v>20</v>
      </c>
      <c r="L22" s="216"/>
      <c r="M22" s="216"/>
      <c r="N22" s="216"/>
      <c r="O22" s="216" t="s">
        <v>39</v>
      </c>
    </row>
    <row r="23" spans="1:15" ht="33" x14ac:dyDescent="0.3">
      <c r="A23" s="45" t="str">
        <f t="shared" si="1"/>
        <v>100.20-13.5</v>
      </c>
      <c r="B23" s="45" t="s">
        <v>51</v>
      </c>
      <c r="C23" s="46" t="str">
        <f>VLOOKUP(D23,'NIVEL ESTRUCTURAL 2012'!$A$5:$B$10,2,0)</f>
        <v>100-</v>
      </c>
      <c r="D23" s="47" t="s">
        <v>67</v>
      </c>
      <c r="E23" s="46" t="str">
        <f>VLOOKUP(F23,'NIVEL ESTRUCTURAL 2012'!$C$5:$D$10,2,0)</f>
        <v>100.20-</v>
      </c>
      <c r="F23" s="52" t="s">
        <v>52</v>
      </c>
      <c r="G23" s="49">
        <f>VLOOKUP(H23,'SERIES Y SUBSERIES 2012'!$A$5:$B$65,2,0)</f>
        <v>13</v>
      </c>
      <c r="H23" s="50" t="s">
        <v>8</v>
      </c>
      <c r="I23" s="51">
        <f>VLOOKUP(J23,'SERIES Y SUBSERIES 2012'!$C$5:$D$65,2,0)</f>
        <v>5</v>
      </c>
      <c r="J23" s="50" t="s">
        <v>131</v>
      </c>
      <c r="K23" s="216">
        <v>10</v>
      </c>
      <c r="L23" s="216"/>
      <c r="M23" s="216" t="s">
        <v>39</v>
      </c>
      <c r="N23" s="216"/>
      <c r="O23" s="216"/>
    </row>
    <row r="24" spans="1:15" ht="33" x14ac:dyDescent="0.3">
      <c r="A24" s="45" t="str">
        <f t="shared" si="1"/>
        <v>100.20-21.-</v>
      </c>
      <c r="B24" s="45" t="s">
        <v>51</v>
      </c>
      <c r="C24" s="46" t="str">
        <f>VLOOKUP(D24,'NIVEL ESTRUCTURAL 2012'!$A$5:$B$10,2,0)</f>
        <v>100-</v>
      </c>
      <c r="D24" s="47" t="s">
        <v>67</v>
      </c>
      <c r="E24" s="46" t="str">
        <f>VLOOKUP(F24,'NIVEL ESTRUCTURAL 2012'!$C$5:$D$10,2,0)</f>
        <v>100.20-</v>
      </c>
      <c r="F24" s="52" t="s">
        <v>52</v>
      </c>
      <c r="G24" s="49">
        <f>VLOOKUP(H24,'SERIES Y SUBSERIES 2012'!$A$5:$B$65,2,0)</f>
        <v>21</v>
      </c>
      <c r="H24" s="50" t="s">
        <v>133</v>
      </c>
      <c r="I24" s="51" t="str">
        <f>VLOOKUP(J24,'SERIES Y SUBSERIES 2012'!$C$5:$D$65,2,0)</f>
        <v>-</v>
      </c>
      <c r="J24" s="50" t="s">
        <v>57</v>
      </c>
      <c r="K24" s="216">
        <v>5</v>
      </c>
      <c r="L24" s="216"/>
      <c r="M24" s="216" t="s">
        <v>39</v>
      </c>
      <c r="N24" s="216"/>
      <c r="O24" s="216"/>
    </row>
    <row r="25" spans="1:15" ht="33" x14ac:dyDescent="0.3">
      <c r="A25" s="45" t="str">
        <f t="shared" si="1"/>
        <v>100.20-24.5</v>
      </c>
      <c r="B25" s="45" t="s">
        <v>51</v>
      </c>
      <c r="C25" s="46" t="str">
        <f>VLOOKUP(D25,'NIVEL ESTRUCTURAL 2012'!$A$5:$B$10,2,0)</f>
        <v>100-</v>
      </c>
      <c r="D25" s="47" t="s">
        <v>67</v>
      </c>
      <c r="E25" s="46" t="str">
        <f>VLOOKUP(F25,'NIVEL ESTRUCTURAL 2012'!$C$5:$D$10,2,0)</f>
        <v>100.20-</v>
      </c>
      <c r="F25" s="52" t="s">
        <v>52</v>
      </c>
      <c r="G25" s="49">
        <f>VLOOKUP(H25,'SERIES Y SUBSERIES 2012'!$A$5:$B$65,2,0)</f>
        <v>24</v>
      </c>
      <c r="H25" s="50" t="s">
        <v>22</v>
      </c>
      <c r="I25" s="51">
        <f>VLOOKUP(J25,'SERIES Y SUBSERIES 2012'!$C$5:$D$65,2,0)</f>
        <v>5</v>
      </c>
      <c r="J25" s="50" t="s">
        <v>116</v>
      </c>
      <c r="K25" s="216">
        <v>10</v>
      </c>
      <c r="L25" s="216" t="s">
        <v>39</v>
      </c>
      <c r="M25" s="216"/>
      <c r="N25" s="216"/>
      <c r="O25" s="216"/>
    </row>
    <row r="26" spans="1:15" ht="33" x14ac:dyDescent="0.3">
      <c r="A26" s="45" t="str">
        <f t="shared" si="1"/>
        <v>100.30-1.2</v>
      </c>
      <c r="B26" s="45" t="s">
        <v>51</v>
      </c>
      <c r="C26" s="46" t="str">
        <f>VLOOKUP(D26,'NIVEL ESTRUCTURAL 2012'!$A$5:$B$10,2,0)</f>
        <v>100-</v>
      </c>
      <c r="D26" s="47" t="s">
        <v>67</v>
      </c>
      <c r="E26" s="46" t="str">
        <f>VLOOKUP(F26,'NIVEL ESTRUCTURAL 2012'!$C$5:$D$10,2,0)</f>
        <v>100.30-</v>
      </c>
      <c r="F26" s="52" t="s">
        <v>160</v>
      </c>
      <c r="G26" s="49">
        <f>VLOOKUP(H26,'SERIES Y SUBSERIES 2012'!$A$5:$B$65,2,0)</f>
        <v>1</v>
      </c>
      <c r="H26" s="50" t="s">
        <v>161</v>
      </c>
      <c r="I26" s="51">
        <f>VLOOKUP(J26,'SERIES Y SUBSERIES 2012'!$C$5:$D$65,2,0)</f>
        <v>2</v>
      </c>
      <c r="J26" s="50" t="s">
        <v>118</v>
      </c>
      <c r="K26" s="216">
        <v>10</v>
      </c>
      <c r="L26" s="216" t="s">
        <v>39</v>
      </c>
      <c r="M26" s="216"/>
      <c r="N26" s="216" t="s">
        <v>39</v>
      </c>
      <c r="O26" s="216"/>
    </row>
    <row r="27" spans="1:15" ht="33" x14ac:dyDescent="0.3">
      <c r="A27" s="45" t="str">
        <f t="shared" si="1"/>
        <v>100.30-5.2</v>
      </c>
      <c r="B27" s="45" t="s">
        <v>51</v>
      </c>
      <c r="C27" s="46" t="str">
        <f>VLOOKUP(D27,'NIVEL ESTRUCTURAL 2012'!$A$5:$B$10,2,0)</f>
        <v>100-</v>
      </c>
      <c r="D27" s="47" t="s">
        <v>67</v>
      </c>
      <c r="E27" s="46" t="str">
        <f>VLOOKUP(F27,'NIVEL ESTRUCTURAL 2012'!$C$5:$D$10,2,0)</f>
        <v>100.30-</v>
      </c>
      <c r="F27" s="52" t="s">
        <v>160</v>
      </c>
      <c r="G27" s="49">
        <f>VLOOKUP(H27,'SERIES Y SUBSERIES 2012'!$A$5:$B$65,2,0)</f>
        <v>5</v>
      </c>
      <c r="H27" s="50" t="s">
        <v>70</v>
      </c>
      <c r="I27" s="51">
        <f>VLOOKUP(J27,'SERIES Y SUBSERIES 2012'!$C$5:$D$65,2,0)</f>
        <v>2</v>
      </c>
      <c r="J27" s="50" t="s">
        <v>189</v>
      </c>
      <c r="K27" s="216">
        <v>10</v>
      </c>
      <c r="L27" s="216"/>
      <c r="M27" s="216" t="s">
        <v>39</v>
      </c>
      <c r="N27" s="216"/>
      <c r="O27" s="216"/>
    </row>
    <row r="28" spans="1:15" ht="33" x14ac:dyDescent="0.3">
      <c r="A28" s="45" t="str">
        <f t="shared" si="1"/>
        <v>100.30-5.3</v>
      </c>
      <c r="B28" s="45" t="s">
        <v>51</v>
      </c>
      <c r="C28" s="46" t="str">
        <f>VLOOKUP(D28,'NIVEL ESTRUCTURAL 2012'!$A$5:$B$10,2,0)</f>
        <v>100-</v>
      </c>
      <c r="D28" s="47" t="s">
        <v>67</v>
      </c>
      <c r="E28" s="46" t="str">
        <f>VLOOKUP(F28,'NIVEL ESTRUCTURAL 2012'!$C$5:$D$10,2,0)</f>
        <v>100.30-</v>
      </c>
      <c r="F28" s="52" t="s">
        <v>160</v>
      </c>
      <c r="G28" s="49">
        <f>VLOOKUP(H28,'SERIES Y SUBSERIES 2012'!$A$5:$B$65,2,0)</f>
        <v>5</v>
      </c>
      <c r="H28" s="50" t="s">
        <v>70</v>
      </c>
      <c r="I28" s="51">
        <f>VLOOKUP(J28,'SERIES Y SUBSERIES 2012'!$C$5:$D$65,2,0)</f>
        <v>3</v>
      </c>
      <c r="J28" s="50" t="s">
        <v>72</v>
      </c>
      <c r="K28" s="216">
        <v>10</v>
      </c>
      <c r="L28" s="216"/>
      <c r="M28" s="216" t="s">
        <v>39</v>
      </c>
      <c r="N28" s="216"/>
      <c r="O28" s="216"/>
    </row>
    <row r="29" spans="1:15" ht="33" x14ac:dyDescent="0.3">
      <c r="A29" s="45" t="str">
        <f t="shared" si="1"/>
        <v>100.30-9.2</v>
      </c>
      <c r="B29" s="45" t="s">
        <v>51</v>
      </c>
      <c r="C29" s="46" t="str">
        <f>VLOOKUP(D29,'NIVEL ESTRUCTURAL 2012'!$A$5:$B$10,2,0)</f>
        <v>100-</v>
      </c>
      <c r="D29" s="47" t="s">
        <v>67</v>
      </c>
      <c r="E29" s="46" t="str">
        <f>VLOOKUP(F29,'NIVEL ESTRUCTURAL 2012'!$C$5:$D$10,2,0)</f>
        <v>100.30-</v>
      </c>
      <c r="F29" s="52" t="s">
        <v>160</v>
      </c>
      <c r="G29" s="49">
        <f>VLOOKUP(H29,'SERIES Y SUBSERIES 2012'!$A$5:$B$65,2,0)</f>
        <v>9</v>
      </c>
      <c r="H29" s="50" t="s">
        <v>180</v>
      </c>
      <c r="I29" s="51">
        <f>VLOOKUP(J29,'SERIES Y SUBSERIES 2012'!$C$5:$D$65,2,0)</f>
        <v>2</v>
      </c>
      <c r="J29" s="50" t="s">
        <v>85</v>
      </c>
      <c r="K29" s="216">
        <v>10</v>
      </c>
      <c r="L29" s="216"/>
      <c r="M29" s="216" t="s">
        <v>39</v>
      </c>
      <c r="N29" s="216"/>
      <c r="O29" s="216"/>
    </row>
    <row r="30" spans="1:15" ht="33" x14ac:dyDescent="0.3">
      <c r="A30" s="45" t="str">
        <f t="shared" si="1"/>
        <v>100.30-13.1</v>
      </c>
      <c r="B30" s="45" t="s">
        <v>51</v>
      </c>
      <c r="C30" s="46" t="str">
        <f>VLOOKUP(D30,'NIVEL ESTRUCTURAL 2012'!$A$5:$B$10,2,0)</f>
        <v>100-</v>
      </c>
      <c r="D30" s="47" t="s">
        <v>67</v>
      </c>
      <c r="E30" s="46" t="str">
        <f>VLOOKUP(F30,'NIVEL ESTRUCTURAL 2012'!$C$5:$D$10,2,0)</f>
        <v>100.30-</v>
      </c>
      <c r="F30" s="52" t="s">
        <v>160</v>
      </c>
      <c r="G30" s="49">
        <f>VLOOKUP(H30,'SERIES Y SUBSERIES 2012'!$A$5:$B$65,2,0)</f>
        <v>13</v>
      </c>
      <c r="H30" s="50" t="s">
        <v>8</v>
      </c>
      <c r="I30" s="51">
        <f>VLOOKUP(J30,'SERIES Y SUBSERIES 2012'!$C$5:$D$65,2,0)</f>
        <v>1</v>
      </c>
      <c r="J30" s="50" t="s">
        <v>165</v>
      </c>
      <c r="K30" s="216">
        <v>10</v>
      </c>
      <c r="L30" s="216" t="s">
        <v>39</v>
      </c>
      <c r="M30" s="216"/>
      <c r="N30" s="216"/>
      <c r="O30" s="216"/>
    </row>
    <row r="31" spans="1:15" ht="33" x14ac:dyDescent="0.3">
      <c r="A31" s="45" t="str">
        <f t="shared" si="1"/>
        <v>100.30-13.5</v>
      </c>
      <c r="B31" s="45" t="s">
        <v>51</v>
      </c>
      <c r="C31" s="46" t="str">
        <f>VLOOKUP(D31,'NIVEL ESTRUCTURAL 2012'!$A$5:$B$10,2,0)</f>
        <v>100-</v>
      </c>
      <c r="D31" s="47" t="s">
        <v>67</v>
      </c>
      <c r="E31" s="46" t="str">
        <f>VLOOKUP(F31,'NIVEL ESTRUCTURAL 2012'!$C$5:$D$10,2,0)</f>
        <v>100.30-</v>
      </c>
      <c r="F31" s="52" t="s">
        <v>160</v>
      </c>
      <c r="G31" s="49">
        <f>VLOOKUP(H31,'SERIES Y SUBSERIES 2012'!$A$5:$B$65,2,0)</f>
        <v>13</v>
      </c>
      <c r="H31" s="50" t="s">
        <v>8</v>
      </c>
      <c r="I31" s="51">
        <f>VLOOKUP(J31,'SERIES Y SUBSERIES 2012'!$C$5:$D$65,2,0)</f>
        <v>5</v>
      </c>
      <c r="J31" s="50" t="s">
        <v>131</v>
      </c>
      <c r="K31" s="216">
        <v>10</v>
      </c>
      <c r="L31" s="216"/>
      <c r="M31" s="216" t="s">
        <v>39</v>
      </c>
      <c r="N31" s="216"/>
      <c r="O31" s="216"/>
    </row>
    <row r="32" spans="1:15" ht="33" x14ac:dyDescent="0.3">
      <c r="A32" s="45" t="str">
        <f t="shared" si="1"/>
        <v>100.30-14.-</v>
      </c>
      <c r="B32" s="45" t="s">
        <v>51</v>
      </c>
      <c r="C32" s="46" t="str">
        <f>VLOOKUP(D32,'NIVEL ESTRUCTURAL 2012'!$A$5:$B$10,2,0)</f>
        <v>100-</v>
      </c>
      <c r="D32" s="47" t="s">
        <v>67</v>
      </c>
      <c r="E32" s="46" t="str">
        <f>VLOOKUP(F32,'NIVEL ESTRUCTURAL 2012'!$C$5:$D$10,2,0)</f>
        <v>100.30-</v>
      </c>
      <c r="F32" s="52" t="s">
        <v>160</v>
      </c>
      <c r="G32" s="49">
        <f>VLOOKUP(H32,'SERIES Y SUBSERIES 2012'!$A$5:$B$65,2,0)</f>
        <v>14</v>
      </c>
      <c r="H32" s="50" t="s">
        <v>168</v>
      </c>
      <c r="I32" s="51" t="str">
        <f>VLOOKUP(J32,'SERIES Y SUBSERIES 2012'!$C$5:$D$65,2,0)</f>
        <v>-</v>
      </c>
      <c r="J32" s="50" t="s">
        <v>57</v>
      </c>
      <c r="K32" s="216">
        <v>5</v>
      </c>
      <c r="L32" s="216"/>
      <c r="M32" s="216" t="s">
        <v>39</v>
      </c>
      <c r="N32" s="216"/>
      <c r="O32" s="216"/>
    </row>
    <row r="33" spans="1:15" ht="33" x14ac:dyDescent="0.3">
      <c r="A33" s="45" t="str">
        <f t="shared" si="1"/>
        <v>100.30-16.-</v>
      </c>
      <c r="B33" s="45" t="s">
        <v>51</v>
      </c>
      <c r="C33" s="46" t="str">
        <f>VLOOKUP(D33,'NIVEL ESTRUCTURAL 2012'!$A$5:$B$10,2,0)</f>
        <v>100-</v>
      </c>
      <c r="D33" s="47" t="s">
        <v>67</v>
      </c>
      <c r="E33" s="46" t="str">
        <f>VLOOKUP(F33,'NIVEL ESTRUCTURAL 2012'!$C$5:$D$10,2,0)</f>
        <v>100.30-</v>
      </c>
      <c r="F33" s="52" t="s">
        <v>160</v>
      </c>
      <c r="G33" s="49">
        <f>VLOOKUP(H33,'SERIES Y SUBSERIES 2012'!$A$5:$B$65,2,0)</f>
        <v>16</v>
      </c>
      <c r="H33" s="50" t="s">
        <v>100</v>
      </c>
      <c r="I33" s="51" t="str">
        <f>VLOOKUP(J33,'SERIES Y SUBSERIES 2012'!$C$5:$D$65,2,0)</f>
        <v>-</v>
      </c>
      <c r="J33" s="50" t="s">
        <v>57</v>
      </c>
      <c r="K33" s="216">
        <v>5</v>
      </c>
      <c r="L33" s="216"/>
      <c r="M33" s="216" t="s">
        <v>39</v>
      </c>
      <c r="N33" s="216"/>
      <c r="O33" s="216"/>
    </row>
    <row r="34" spans="1:15" ht="33" x14ac:dyDescent="0.3">
      <c r="A34" s="45" t="str">
        <f t="shared" si="1"/>
        <v>100.30-19.-</v>
      </c>
      <c r="B34" s="45" t="s">
        <v>51</v>
      </c>
      <c r="C34" s="46" t="str">
        <f>VLOOKUP(D34,'NIVEL ESTRUCTURAL 2012'!$A$5:$B$10,2,0)</f>
        <v>100-</v>
      </c>
      <c r="D34" s="47" t="s">
        <v>67</v>
      </c>
      <c r="E34" s="46" t="str">
        <f>VLOOKUP(F34,'NIVEL ESTRUCTURAL 2012'!$C$5:$D$10,2,0)</f>
        <v>100.30-</v>
      </c>
      <c r="F34" s="52" t="s">
        <v>160</v>
      </c>
      <c r="G34" s="49">
        <f>VLOOKUP(H34,'SERIES Y SUBSERIES 2012'!$A$5:$B$65,2,0)</f>
        <v>19</v>
      </c>
      <c r="H34" s="50" t="s">
        <v>55</v>
      </c>
      <c r="I34" s="51" t="str">
        <f>VLOOKUP(J34,'SERIES Y SUBSERIES 2012'!$C$5:$D$65,2,0)</f>
        <v>-</v>
      </c>
      <c r="J34" s="50" t="s">
        <v>57</v>
      </c>
      <c r="K34" s="216">
        <v>5</v>
      </c>
      <c r="L34" s="216" t="s">
        <v>39</v>
      </c>
      <c r="M34" s="216"/>
      <c r="N34" s="216"/>
      <c r="O34" s="216"/>
    </row>
    <row r="35" spans="1:15" ht="33" x14ac:dyDescent="0.3">
      <c r="A35" s="45" t="str">
        <f t="shared" si="1"/>
        <v>100.30-25.2</v>
      </c>
      <c r="B35" s="45" t="s">
        <v>51</v>
      </c>
      <c r="C35" s="46" t="str">
        <f>VLOOKUP(D35,'NIVEL ESTRUCTURAL 2012'!$A$5:$B$10,2,0)</f>
        <v>100-</v>
      </c>
      <c r="D35" s="47" t="s">
        <v>67</v>
      </c>
      <c r="E35" s="46" t="str">
        <f>VLOOKUP(F35,'NIVEL ESTRUCTURAL 2012'!$C$5:$D$10,2,0)</f>
        <v>100.30-</v>
      </c>
      <c r="F35" s="52" t="s">
        <v>160</v>
      </c>
      <c r="G35" s="49">
        <f>VLOOKUP(H35,'SERIES Y SUBSERIES 2012'!$A$5:$B$65,2,0)</f>
        <v>25</v>
      </c>
      <c r="H35" s="50" t="s">
        <v>12</v>
      </c>
      <c r="I35" s="51">
        <f>VLOOKUP(J35,'SERIES Y SUBSERIES 2012'!$C$5:$D$65,2,0)</f>
        <v>2</v>
      </c>
      <c r="J35" s="50" t="s">
        <v>88</v>
      </c>
      <c r="K35" s="216">
        <v>10</v>
      </c>
      <c r="L35" s="216" t="s">
        <v>39</v>
      </c>
      <c r="M35" s="216"/>
      <c r="N35" s="216"/>
      <c r="O35" s="216"/>
    </row>
    <row r="36" spans="1:15" ht="33" x14ac:dyDescent="0.3">
      <c r="A36" s="45" t="str">
        <f t="shared" si="1"/>
        <v>100.30-25.3</v>
      </c>
      <c r="B36" s="45" t="s">
        <v>51</v>
      </c>
      <c r="C36" s="46" t="str">
        <f>VLOOKUP(D36,'NIVEL ESTRUCTURAL 2012'!$A$5:$B$10,2,0)</f>
        <v>100-</v>
      </c>
      <c r="D36" s="47" t="s">
        <v>67</v>
      </c>
      <c r="E36" s="46" t="str">
        <f>VLOOKUP(F36,'NIVEL ESTRUCTURAL 2012'!$C$5:$D$10,2,0)</f>
        <v>100.30-</v>
      </c>
      <c r="F36" s="52" t="s">
        <v>160</v>
      </c>
      <c r="G36" s="49">
        <f>VLOOKUP(H36,'SERIES Y SUBSERIES 2012'!$A$5:$B$65,2,0)</f>
        <v>25</v>
      </c>
      <c r="H36" s="50" t="s">
        <v>12</v>
      </c>
      <c r="I36" s="51">
        <f>VLOOKUP(J36,'SERIES Y SUBSERIES 2012'!$C$5:$D$65,2,0)</f>
        <v>3</v>
      </c>
      <c r="J36" s="50" t="s">
        <v>184</v>
      </c>
      <c r="K36" s="216">
        <v>10</v>
      </c>
      <c r="L36" s="216" t="s">
        <v>39</v>
      </c>
      <c r="M36" s="216"/>
      <c r="N36" s="216"/>
      <c r="O36" s="216"/>
    </row>
    <row r="37" spans="1:15" ht="33" x14ac:dyDescent="0.3">
      <c r="A37" s="45" t="str">
        <f t="shared" si="1"/>
        <v>100.40-1.2</v>
      </c>
      <c r="B37" s="45" t="s">
        <v>51</v>
      </c>
      <c r="C37" s="46" t="str">
        <f>VLOOKUP(D37,'NIVEL ESTRUCTURAL 2012'!$A$5:$B$10,2,0)</f>
        <v>100-</v>
      </c>
      <c r="D37" s="47" t="s">
        <v>67</v>
      </c>
      <c r="E37" s="46" t="str">
        <f>VLOOKUP(F37,'NIVEL ESTRUCTURAL 2012'!$C$5:$D$10,2,0)</f>
        <v>100.40-</v>
      </c>
      <c r="F37" s="52" t="s">
        <v>53</v>
      </c>
      <c r="G37" s="49">
        <f>VLOOKUP(H37,'SERIES Y SUBSERIES 2012'!$A$5:$B$65,2,0)</f>
        <v>1</v>
      </c>
      <c r="H37" s="50" t="s">
        <v>161</v>
      </c>
      <c r="I37" s="51">
        <f>VLOOKUP(J37,'SERIES Y SUBSERIES 2012'!$C$5:$D$65,2,0)</f>
        <v>2</v>
      </c>
      <c r="J37" s="50" t="s">
        <v>118</v>
      </c>
      <c r="K37" s="216">
        <v>10</v>
      </c>
      <c r="L37" s="216" t="s">
        <v>39</v>
      </c>
      <c r="M37" s="216"/>
      <c r="N37" s="216" t="s">
        <v>39</v>
      </c>
      <c r="O37" s="216"/>
    </row>
    <row r="38" spans="1:15" ht="33" x14ac:dyDescent="0.3">
      <c r="A38" s="45" t="str">
        <f t="shared" si="1"/>
        <v>100.40-3.1</v>
      </c>
      <c r="B38" s="45" t="s">
        <v>51</v>
      </c>
      <c r="C38" s="46" t="str">
        <f>VLOOKUP(D38,'NIVEL ESTRUCTURAL 2012'!$A$5:$B$10,2,0)</f>
        <v>100-</v>
      </c>
      <c r="D38" s="47" t="s">
        <v>67</v>
      </c>
      <c r="E38" s="46" t="str">
        <f>VLOOKUP(F38,'NIVEL ESTRUCTURAL 2012'!$C$5:$D$10,2,0)</f>
        <v>100.40-</v>
      </c>
      <c r="F38" s="52" t="s">
        <v>53</v>
      </c>
      <c r="G38" s="49">
        <f>VLOOKUP(H38,'SERIES Y SUBSERIES 2012'!$A$5:$B$65,2,0)</f>
        <v>3</v>
      </c>
      <c r="H38" s="50" t="s">
        <v>20</v>
      </c>
      <c r="I38" s="51">
        <f>VLOOKUP(J38,'SERIES Y SUBSERIES 2012'!$C$5:$D$65,2,0)</f>
        <v>1</v>
      </c>
      <c r="J38" s="50" t="s">
        <v>91</v>
      </c>
      <c r="K38" s="216">
        <v>10</v>
      </c>
      <c r="L38" s="216"/>
      <c r="M38" s="216" t="s">
        <v>39</v>
      </c>
      <c r="N38" s="216"/>
      <c r="O38" s="216"/>
    </row>
    <row r="39" spans="1:15" ht="33" x14ac:dyDescent="0.3">
      <c r="A39" s="45" t="str">
        <f t="shared" si="1"/>
        <v>100.40-3.2</v>
      </c>
      <c r="B39" s="45" t="s">
        <v>51</v>
      </c>
      <c r="C39" s="46" t="str">
        <f>VLOOKUP(D39,'NIVEL ESTRUCTURAL 2012'!$A$5:$B$10,2,0)</f>
        <v>100-</v>
      </c>
      <c r="D39" s="47" t="s">
        <v>67</v>
      </c>
      <c r="E39" s="46" t="str">
        <f>VLOOKUP(F39,'NIVEL ESTRUCTURAL 2012'!$C$5:$D$10,2,0)</f>
        <v>100.40-</v>
      </c>
      <c r="F39" s="52" t="s">
        <v>53</v>
      </c>
      <c r="G39" s="49">
        <f>VLOOKUP(H39,'SERIES Y SUBSERIES 2012'!$A$5:$B$65,2,0)</f>
        <v>3</v>
      </c>
      <c r="H39" s="50" t="s">
        <v>20</v>
      </c>
      <c r="I39" s="51">
        <f>VLOOKUP(J39,'SERIES Y SUBSERIES 2012'!$C$5:$D$65,2,0)</f>
        <v>2</v>
      </c>
      <c r="J39" s="50" t="s">
        <v>92</v>
      </c>
      <c r="K39" s="216">
        <v>10</v>
      </c>
      <c r="L39" s="216"/>
      <c r="M39" s="216" t="s">
        <v>39</v>
      </c>
      <c r="N39" s="216"/>
      <c r="O39" s="216"/>
    </row>
    <row r="40" spans="1:15" ht="33" x14ac:dyDescent="0.3">
      <c r="A40" s="45" t="str">
        <f t="shared" si="1"/>
        <v>100.40-4.1</v>
      </c>
      <c r="B40" s="45" t="s">
        <v>51</v>
      </c>
      <c r="C40" s="46" t="str">
        <f>VLOOKUP(D40,'NIVEL ESTRUCTURAL 2012'!$A$5:$B$10,2,0)</f>
        <v>100-</v>
      </c>
      <c r="D40" s="47" t="s">
        <v>67</v>
      </c>
      <c r="E40" s="46" t="str">
        <f>VLOOKUP(F40,'NIVEL ESTRUCTURAL 2012'!$C$5:$D$10,2,0)</f>
        <v>100.40-</v>
      </c>
      <c r="F40" s="52" t="s">
        <v>53</v>
      </c>
      <c r="G40" s="49">
        <f>VLOOKUP(H40,'SERIES Y SUBSERIES 2012'!$A$5:$B$65,2,0)</f>
        <v>4</v>
      </c>
      <c r="H40" s="50" t="s">
        <v>9</v>
      </c>
      <c r="I40" s="51">
        <f>VLOOKUP(J40,'SERIES Y SUBSERIES 2012'!$C$5:$D$65,2,0)</f>
        <v>1</v>
      </c>
      <c r="J40" s="50" t="s">
        <v>93</v>
      </c>
      <c r="K40" s="216">
        <v>10</v>
      </c>
      <c r="L40" s="216"/>
      <c r="M40" s="216" t="s">
        <v>39</v>
      </c>
      <c r="N40" s="216"/>
      <c r="O40" s="216"/>
    </row>
    <row r="41" spans="1:15" ht="33" x14ac:dyDescent="0.3">
      <c r="A41" s="45" t="str">
        <f t="shared" si="1"/>
        <v>100.40-4.2</v>
      </c>
      <c r="B41" s="45" t="s">
        <v>51</v>
      </c>
      <c r="C41" s="46" t="str">
        <f>VLOOKUP(D41,'NIVEL ESTRUCTURAL 2012'!$A$5:$B$10,2,0)</f>
        <v>100-</v>
      </c>
      <c r="D41" s="47" t="s">
        <v>67</v>
      </c>
      <c r="E41" s="46" t="str">
        <f>VLOOKUP(F41,'NIVEL ESTRUCTURAL 2012'!$C$5:$D$10,2,0)</f>
        <v>100.40-</v>
      </c>
      <c r="F41" s="52" t="s">
        <v>53</v>
      </c>
      <c r="G41" s="49">
        <f>VLOOKUP(H41,'SERIES Y SUBSERIES 2012'!$A$5:$B$65,2,0)</f>
        <v>4</v>
      </c>
      <c r="H41" s="50" t="s">
        <v>9</v>
      </c>
      <c r="I41" s="51">
        <f>VLOOKUP(J41,'SERIES Y SUBSERIES 2012'!$C$5:$D$65,2,0)</f>
        <v>2</v>
      </c>
      <c r="J41" s="50" t="s">
        <v>77</v>
      </c>
      <c r="K41" s="216">
        <v>10</v>
      </c>
      <c r="L41" s="216"/>
      <c r="M41" s="216" t="s">
        <v>39</v>
      </c>
      <c r="N41" s="216"/>
      <c r="O41" s="216"/>
    </row>
    <row r="42" spans="1:15" ht="33" x14ac:dyDescent="0.3">
      <c r="A42" s="45" t="str">
        <f t="shared" si="1"/>
        <v>100.40-4.3</v>
      </c>
      <c r="B42" s="45" t="s">
        <v>51</v>
      </c>
      <c r="C42" s="46" t="str">
        <f>VLOOKUP(D42,'NIVEL ESTRUCTURAL 2012'!$A$5:$B$10,2,0)</f>
        <v>100-</v>
      </c>
      <c r="D42" s="47" t="s">
        <v>67</v>
      </c>
      <c r="E42" s="46" t="str">
        <f>VLOOKUP(F42,'NIVEL ESTRUCTURAL 2012'!$C$5:$D$10,2,0)</f>
        <v>100.40-</v>
      </c>
      <c r="F42" s="52" t="s">
        <v>53</v>
      </c>
      <c r="G42" s="49">
        <f>VLOOKUP(H42,'SERIES Y SUBSERIES 2012'!$A$5:$B$65,2,0)</f>
        <v>4</v>
      </c>
      <c r="H42" s="50" t="s">
        <v>9</v>
      </c>
      <c r="I42" s="51">
        <f>VLOOKUP(J42,'SERIES Y SUBSERIES 2012'!$C$5:$D$65,2,0)</f>
        <v>3</v>
      </c>
      <c r="J42" s="50" t="s">
        <v>94</v>
      </c>
      <c r="K42" s="216">
        <v>10</v>
      </c>
      <c r="L42" s="216"/>
      <c r="M42" s="216" t="s">
        <v>39</v>
      </c>
      <c r="N42" s="216"/>
      <c r="O42" s="216"/>
    </row>
    <row r="43" spans="1:15" ht="33" x14ac:dyDescent="0.3">
      <c r="A43" s="45" t="str">
        <f t="shared" si="1"/>
        <v>100.40-4.4</v>
      </c>
      <c r="B43" s="45" t="s">
        <v>51</v>
      </c>
      <c r="C43" s="46" t="str">
        <f>VLOOKUP(D43,'NIVEL ESTRUCTURAL 2012'!$A$5:$B$10,2,0)</f>
        <v>100-</v>
      </c>
      <c r="D43" s="47" t="s">
        <v>67</v>
      </c>
      <c r="E43" s="46" t="str">
        <f>VLOOKUP(F43,'NIVEL ESTRUCTURAL 2012'!$C$5:$D$10,2,0)</f>
        <v>100.40-</v>
      </c>
      <c r="F43" s="52" t="s">
        <v>53</v>
      </c>
      <c r="G43" s="49">
        <f>VLOOKUP(H43,'SERIES Y SUBSERIES 2012'!$A$5:$B$65,2,0)</f>
        <v>4</v>
      </c>
      <c r="H43" s="50" t="s">
        <v>9</v>
      </c>
      <c r="I43" s="51">
        <f>VLOOKUP(J43,'SERIES Y SUBSERIES 2012'!$C$5:$D$65,2,0)</f>
        <v>4</v>
      </c>
      <c r="J43" s="50" t="s">
        <v>95</v>
      </c>
      <c r="K43" s="216">
        <v>10</v>
      </c>
      <c r="L43" s="216"/>
      <c r="M43" s="216" t="s">
        <v>39</v>
      </c>
      <c r="N43" s="216"/>
      <c r="O43" s="216"/>
    </row>
    <row r="44" spans="1:15" ht="33" x14ac:dyDescent="0.3">
      <c r="A44" s="45" t="str">
        <f t="shared" si="1"/>
        <v>100.40-4.5</v>
      </c>
      <c r="B44" s="45" t="s">
        <v>51</v>
      </c>
      <c r="C44" s="46" t="str">
        <f>VLOOKUP(D44,'NIVEL ESTRUCTURAL 2012'!$A$5:$B$10,2,0)</f>
        <v>100-</v>
      </c>
      <c r="D44" s="47" t="s">
        <v>67</v>
      </c>
      <c r="E44" s="46" t="str">
        <f>VLOOKUP(F44,'NIVEL ESTRUCTURAL 2012'!$C$5:$D$10,2,0)</f>
        <v>100.40-</v>
      </c>
      <c r="F44" s="52" t="s">
        <v>53</v>
      </c>
      <c r="G44" s="49">
        <f>VLOOKUP(H44,'SERIES Y SUBSERIES 2012'!$A$5:$B$65,2,0)</f>
        <v>4</v>
      </c>
      <c r="H44" s="50" t="s">
        <v>9</v>
      </c>
      <c r="I44" s="51">
        <f>VLOOKUP(J44,'SERIES Y SUBSERIES 2012'!$C$5:$D$65,2,0)</f>
        <v>5</v>
      </c>
      <c r="J44" s="50" t="s">
        <v>96</v>
      </c>
      <c r="K44" s="216">
        <v>10</v>
      </c>
      <c r="L44" s="216"/>
      <c r="M44" s="216" t="s">
        <v>39</v>
      </c>
      <c r="N44" s="216"/>
      <c r="O44" s="216"/>
    </row>
    <row r="45" spans="1:15" ht="33" x14ac:dyDescent="0.3">
      <c r="A45" s="45" t="str">
        <f t="shared" si="1"/>
        <v>100.40-5.1</v>
      </c>
      <c r="B45" s="45" t="s">
        <v>51</v>
      </c>
      <c r="C45" s="46" t="str">
        <f>VLOOKUP(D45,'NIVEL ESTRUCTURAL 2012'!$A$5:$B$10,2,0)</f>
        <v>100-</v>
      </c>
      <c r="D45" s="47" t="s">
        <v>67</v>
      </c>
      <c r="E45" s="46" t="str">
        <f>VLOOKUP(F45,'NIVEL ESTRUCTURAL 2012'!$C$5:$D$10,2,0)</f>
        <v>100.40-</v>
      </c>
      <c r="F45" s="52" t="s">
        <v>53</v>
      </c>
      <c r="G45" s="49">
        <f>VLOOKUP(H45,'SERIES Y SUBSERIES 2012'!$A$5:$B$65,2,0)</f>
        <v>5</v>
      </c>
      <c r="H45" s="50" t="s">
        <v>70</v>
      </c>
      <c r="I45" s="51">
        <f>VLOOKUP(J45,'SERIES Y SUBSERIES 2012'!$C$5:$D$65,2,0)</f>
        <v>1</v>
      </c>
      <c r="J45" s="50" t="s">
        <v>188</v>
      </c>
      <c r="K45" s="216">
        <v>10</v>
      </c>
      <c r="L45" s="216"/>
      <c r="M45" s="216" t="s">
        <v>39</v>
      </c>
      <c r="N45" s="216"/>
      <c r="O45" s="216"/>
    </row>
    <row r="46" spans="1:15" ht="33" x14ac:dyDescent="0.3">
      <c r="A46" s="45" t="str">
        <f t="shared" si="1"/>
        <v>100.40-5.2</v>
      </c>
      <c r="B46" s="45" t="s">
        <v>51</v>
      </c>
      <c r="C46" s="46" t="str">
        <f>VLOOKUP(D46,'NIVEL ESTRUCTURAL 2012'!$A$5:$B$10,2,0)</f>
        <v>100-</v>
      </c>
      <c r="D46" s="47" t="s">
        <v>67</v>
      </c>
      <c r="E46" s="46" t="str">
        <f>VLOOKUP(F46,'NIVEL ESTRUCTURAL 2012'!$C$5:$D$10,2,0)</f>
        <v>100.40-</v>
      </c>
      <c r="F46" s="52" t="s">
        <v>53</v>
      </c>
      <c r="G46" s="49">
        <f>VLOOKUP(H46,'SERIES Y SUBSERIES 2012'!$A$5:$B$65,2,0)</f>
        <v>5</v>
      </c>
      <c r="H46" s="50" t="s">
        <v>70</v>
      </c>
      <c r="I46" s="51">
        <f>VLOOKUP(J46,'SERIES Y SUBSERIES 2012'!$C$5:$D$65,2,0)</f>
        <v>2</v>
      </c>
      <c r="J46" s="50" t="s">
        <v>189</v>
      </c>
      <c r="K46" s="216">
        <v>10</v>
      </c>
      <c r="L46" s="216"/>
      <c r="M46" s="216" t="s">
        <v>39</v>
      </c>
      <c r="N46" s="216"/>
      <c r="O46" s="216"/>
    </row>
    <row r="47" spans="1:15" ht="33" x14ac:dyDescent="0.3">
      <c r="A47" s="45" t="str">
        <f t="shared" si="1"/>
        <v>100.40-6.1</v>
      </c>
      <c r="B47" s="45" t="s">
        <v>51</v>
      </c>
      <c r="C47" s="46" t="str">
        <f>VLOOKUP(D47,'NIVEL ESTRUCTURAL 2012'!$A$5:$B$10,2,0)</f>
        <v>100-</v>
      </c>
      <c r="D47" s="47" t="s">
        <v>67</v>
      </c>
      <c r="E47" s="46" t="str">
        <f>VLOOKUP(F47,'NIVEL ESTRUCTURAL 2012'!$C$5:$D$10,2,0)</f>
        <v>100.40-</v>
      </c>
      <c r="F47" s="52" t="s">
        <v>53</v>
      </c>
      <c r="G47" s="49">
        <f>VLOOKUP(H47,'SERIES Y SUBSERIES 2012'!$A$5:$B$65,2,0)</f>
        <v>6</v>
      </c>
      <c r="H47" s="50" t="s">
        <v>97</v>
      </c>
      <c r="I47" s="51">
        <f>VLOOKUP(J47,'SERIES Y SUBSERIES 2012'!$C$5:$D$65,2,0)</f>
        <v>1</v>
      </c>
      <c r="J47" s="50" t="s">
        <v>98</v>
      </c>
      <c r="K47" s="216">
        <v>10</v>
      </c>
      <c r="L47" s="216"/>
      <c r="M47" s="216" t="s">
        <v>39</v>
      </c>
      <c r="N47" s="216"/>
      <c r="O47" s="216"/>
    </row>
    <row r="48" spans="1:15" ht="33" x14ac:dyDescent="0.3">
      <c r="A48" s="45" t="str">
        <f t="shared" si="1"/>
        <v>100.40-9.1</v>
      </c>
      <c r="B48" s="45" t="s">
        <v>51</v>
      </c>
      <c r="C48" s="46" t="str">
        <f>VLOOKUP(D48,'NIVEL ESTRUCTURAL 2012'!$A$5:$B$10,2,0)</f>
        <v>100-</v>
      </c>
      <c r="D48" s="47" t="s">
        <v>67</v>
      </c>
      <c r="E48" s="46" t="str">
        <f>VLOOKUP(F48,'NIVEL ESTRUCTURAL 2012'!$C$5:$D$10,2,0)</f>
        <v>100.40-</v>
      </c>
      <c r="F48" s="52" t="s">
        <v>53</v>
      </c>
      <c r="G48" s="49">
        <f>VLOOKUP(H48,'SERIES Y SUBSERIES 2012'!$A$5:$B$65,2,0)</f>
        <v>9</v>
      </c>
      <c r="H48" s="50" t="s">
        <v>84</v>
      </c>
      <c r="I48" s="51">
        <f>VLOOKUP(J48,'SERIES Y SUBSERIES 2012'!$C$5:$D$65,2,0)</f>
        <v>1</v>
      </c>
      <c r="J48" s="50" t="s">
        <v>99</v>
      </c>
      <c r="K48" s="216">
        <v>10</v>
      </c>
      <c r="L48" s="216"/>
      <c r="M48" s="216" t="s">
        <v>39</v>
      </c>
      <c r="N48" s="216"/>
      <c r="O48" s="216"/>
    </row>
    <row r="49" spans="1:15" ht="33" x14ac:dyDescent="0.3">
      <c r="A49" s="45" t="str">
        <f t="shared" si="1"/>
        <v>100.40-12.1</v>
      </c>
      <c r="B49" s="45" t="s">
        <v>51</v>
      </c>
      <c r="C49" s="46" t="str">
        <f>VLOOKUP(D49,'NIVEL ESTRUCTURAL 2012'!$A$5:$B$10,2,0)</f>
        <v>100-</v>
      </c>
      <c r="D49" s="47" t="s">
        <v>67</v>
      </c>
      <c r="E49" s="46" t="str">
        <f>VLOOKUP(F49,'NIVEL ESTRUCTURAL 2012'!$C$5:$D$10,2,0)</f>
        <v>100.40-</v>
      </c>
      <c r="F49" s="52" t="s">
        <v>53</v>
      </c>
      <c r="G49" s="49">
        <f>VLOOKUP(H49,'SERIES Y SUBSERIES 2012'!$A$5:$B$65,2,0)</f>
        <v>12</v>
      </c>
      <c r="H49" s="50" t="s">
        <v>145</v>
      </c>
      <c r="I49" s="51">
        <f>VLOOKUP(J49,'SERIES Y SUBSERIES 2012'!$C$5:$D$65,2,0)</f>
        <v>1</v>
      </c>
      <c r="J49" s="50" t="s">
        <v>146</v>
      </c>
      <c r="K49" s="216">
        <v>90</v>
      </c>
      <c r="L49" s="216"/>
      <c r="M49" s="216"/>
      <c r="N49" s="216" t="s">
        <v>39</v>
      </c>
      <c r="O49" s="216" t="s">
        <v>39</v>
      </c>
    </row>
    <row r="50" spans="1:15" ht="33" x14ac:dyDescent="0.3">
      <c r="A50" s="45" t="str">
        <f t="shared" si="1"/>
        <v>100.40-13.1</v>
      </c>
      <c r="B50" s="45" t="s">
        <v>51</v>
      </c>
      <c r="C50" s="46" t="str">
        <f>VLOOKUP(D50,'NIVEL ESTRUCTURAL 2012'!$A$5:$B$10,2,0)</f>
        <v>100-</v>
      </c>
      <c r="D50" s="47" t="s">
        <v>67</v>
      </c>
      <c r="E50" s="46" t="str">
        <f>VLOOKUP(F50,'NIVEL ESTRUCTURAL 2012'!$C$5:$D$10,2,0)</f>
        <v>100.40-</v>
      </c>
      <c r="F50" s="52" t="s">
        <v>53</v>
      </c>
      <c r="G50" s="49">
        <f>VLOOKUP(H50,'SERIES Y SUBSERIES 2012'!$A$5:$B$65,2,0)</f>
        <v>13</v>
      </c>
      <c r="H50" s="50" t="s">
        <v>8</v>
      </c>
      <c r="I50" s="51">
        <f>VLOOKUP(J50,'SERIES Y SUBSERIES 2012'!$C$5:$D$65,2,0)</f>
        <v>1</v>
      </c>
      <c r="J50" s="50" t="s">
        <v>165</v>
      </c>
      <c r="K50" s="216">
        <v>10</v>
      </c>
      <c r="L50" s="216" t="s">
        <v>39</v>
      </c>
      <c r="M50" s="216"/>
      <c r="N50" s="216"/>
      <c r="O50" s="216"/>
    </row>
    <row r="51" spans="1:15" ht="33" x14ac:dyDescent="0.3">
      <c r="A51" s="45" t="str">
        <f t="shared" si="1"/>
        <v>100.40-13.3</v>
      </c>
      <c r="B51" s="45" t="s">
        <v>51</v>
      </c>
      <c r="C51" s="46" t="str">
        <f>VLOOKUP(D51,'NIVEL ESTRUCTURAL 2012'!$A$5:$B$10,2,0)</f>
        <v>100-</v>
      </c>
      <c r="D51" s="47" t="s">
        <v>67</v>
      </c>
      <c r="E51" s="46" t="str">
        <f>VLOOKUP(F51,'NIVEL ESTRUCTURAL 2012'!$C$5:$D$10,2,0)</f>
        <v>100.40-</v>
      </c>
      <c r="F51" s="52" t="s">
        <v>53</v>
      </c>
      <c r="G51" s="49">
        <f>VLOOKUP(H51,'SERIES Y SUBSERIES 2012'!$A$5:$B$65,2,0)</f>
        <v>13</v>
      </c>
      <c r="H51" s="50" t="s">
        <v>8</v>
      </c>
      <c r="I51" s="51">
        <f>VLOOKUP(J51,'SERIES Y SUBSERIES 2012'!$C$5:$D$65,2,0)</f>
        <v>3</v>
      </c>
      <c r="J51" s="50" t="s">
        <v>192</v>
      </c>
      <c r="K51" s="216">
        <v>10</v>
      </c>
      <c r="L51" s="216" t="s">
        <v>39</v>
      </c>
      <c r="M51" s="216"/>
      <c r="N51" s="216"/>
      <c r="O51" s="216"/>
    </row>
    <row r="52" spans="1:15" ht="33" x14ac:dyDescent="0.3">
      <c r="A52" s="45" t="str">
        <f t="shared" si="1"/>
        <v>100.40-13.5</v>
      </c>
      <c r="B52" s="45" t="s">
        <v>51</v>
      </c>
      <c r="C52" s="46" t="str">
        <f>VLOOKUP(D52,'NIVEL ESTRUCTURAL 2012'!$A$5:$B$10,2,0)</f>
        <v>100-</v>
      </c>
      <c r="D52" s="47" t="s">
        <v>67</v>
      </c>
      <c r="E52" s="46" t="str">
        <f>VLOOKUP(F52,'NIVEL ESTRUCTURAL 2012'!$C$5:$D$10,2,0)</f>
        <v>100.40-</v>
      </c>
      <c r="F52" s="52" t="s">
        <v>53</v>
      </c>
      <c r="G52" s="49">
        <f>VLOOKUP(H52,'SERIES Y SUBSERIES 2012'!$A$5:$B$65,2,0)</f>
        <v>13</v>
      </c>
      <c r="H52" s="50" t="s">
        <v>8</v>
      </c>
      <c r="I52" s="51">
        <f>VLOOKUP(J52,'SERIES Y SUBSERIES 2012'!$C$5:$D$65,2,0)</f>
        <v>5</v>
      </c>
      <c r="J52" s="50" t="s">
        <v>131</v>
      </c>
      <c r="K52" s="216">
        <v>10</v>
      </c>
      <c r="L52" s="216"/>
      <c r="M52" s="216" t="s">
        <v>39</v>
      </c>
      <c r="N52" s="216"/>
      <c r="O52" s="216"/>
    </row>
    <row r="53" spans="1:15" s="54" customFormat="1" ht="33" x14ac:dyDescent="0.3">
      <c r="A53" s="45" t="str">
        <f t="shared" si="1"/>
        <v>100.40-13.4</v>
      </c>
      <c r="B53" s="45" t="s">
        <v>51</v>
      </c>
      <c r="C53" s="46" t="str">
        <f>VLOOKUP(D53,'NIVEL ESTRUCTURAL 2012'!$A$5:$B$10,2,0)</f>
        <v>100-</v>
      </c>
      <c r="D53" s="47" t="s">
        <v>67</v>
      </c>
      <c r="E53" s="46" t="str">
        <f>VLOOKUP(F53,'NIVEL ESTRUCTURAL 2012'!$C$5:$D$10,2,0)</f>
        <v>100.40-</v>
      </c>
      <c r="F53" s="52" t="s">
        <v>53</v>
      </c>
      <c r="G53" s="49">
        <f>VLOOKUP(H53,'SERIES Y SUBSERIES 2012'!$A$5:$B$65,2,0)</f>
        <v>13</v>
      </c>
      <c r="H53" s="50" t="s">
        <v>8</v>
      </c>
      <c r="I53" s="51">
        <f>VLOOKUP(J53,'SERIES Y SUBSERIES 2012'!$C$5:$D$65,2,0)</f>
        <v>4</v>
      </c>
      <c r="J53" s="50" t="s">
        <v>194</v>
      </c>
      <c r="K53" s="216">
        <v>10</v>
      </c>
      <c r="L53" s="216"/>
      <c r="M53" s="216" t="s">
        <v>39</v>
      </c>
      <c r="N53" s="216"/>
      <c r="O53" s="216"/>
    </row>
    <row r="54" spans="1:15" s="54" customFormat="1" ht="33" x14ac:dyDescent="0.3">
      <c r="A54" s="45" t="str">
        <f t="shared" si="1"/>
        <v>100.40-13.7</v>
      </c>
      <c r="B54" s="45" t="s">
        <v>51</v>
      </c>
      <c r="C54" s="46" t="str">
        <f>VLOOKUP(D54,'NIVEL ESTRUCTURAL 2012'!$A$5:$B$10,2,0)</f>
        <v>100-</v>
      </c>
      <c r="D54" s="47" t="s">
        <v>67</v>
      </c>
      <c r="E54" s="46" t="str">
        <f>VLOOKUP(F54,'NIVEL ESTRUCTURAL 2012'!$C$5:$D$10,2,0)</f>
        <v>100.40-</v>
      </c>
      <c r="F54" s="52" t="s">
        <v>53</v>
      </c>
      <c r="G54" s="49">
        <f>VLOOKUP(H54,'SERIES Y SUBSERIES 2012'!$A$5:$B$65,2,0)</f>
        <v>13</v>
      </c>
      <c r="H54" s="50" t="s">
        <v>8</v>
      </c>
      <c r="I54" s="51">
        <f>VLOOKUP(J54,'SERIES Y SUBSERIES 2012'!$C$5:$D$65,2,0)</f>
        <v>7</v>
      </c>
      <c r="J54" s="50" t="s">
        <v>193</v>
      </c>
      <c r="K54" s="216">
        <v>10</v>
      </c>
      <c r="L54" s="216" t="s">
        <v>39</v>
      </c>
      <c r="M54" s="216"/>
      <c r="N54" s="216"/>
      <c r="O54" s="216"/>
    </row>
    <row r="55" spans="1:15" s="54" customFormat="1" ht="33" x14ac:dyDescent="0.3">
      <c r="A55" s="45" t="str">
        <f t="shared" si="1"/>
        <v>100.40-14.-</v>
      </c>
      <c r="B55" s="45" t="s">
        <v>51</v>
      </c>
      <c r="C55" s="46" t="str">
        <f>VLOOKUP(D55,'NIVEL ESTRUCTURAL 2012'!$A$5:$B$10,2,0)</f>
        <v>100-</v>
      </c>
      <c r="D55" s="47" t="s">
        <v>67</v>
      </c>
      <c r="E55" s="46" t="str">
        <f>VLOOKUP(F55,'NIVEL ESTRUCTURAL 2012'!$C$5:$D$10,2,0)</f>
        <v>100.40-</v>
      </c>
      <c r="F55" s="52" t="s">
        <v>53</v>
      </c>
      <c r="G55" s="49">
        <f>VLOOKUP(H55,'SERIES Y SUBSERIES 2012'!$A$5:$B$65,2,0)</f>
        <v>14</v>
      </c>
      <c r="H55" s="50" t="s">
        <v>168</v>
      </c>
      <c r="I55" s="51" t="str">
        <f>VLOOKUP(J55,'SERIES Y SUBSERIES 2012'!$C$5:$D$65,2,0)</f>
        <v>-</v>
      </c>
      <c r="J55" s="50" t="s">
        <v>57</v>
      </c>
      <c r="K55" s="216">
        <v>5</v>
      </c>
      <c r="L55" s="216"/>
      <c r="M55" s="216" t="s">
        <v>39</v>
      </c>
      <c r="N55" s="216"/>
      <c r="O55" s="216"/>
    </row>
    <row r="56" spans="1:15" s="54" customFormat="1" ht="33" x14ac:dyDescent="0.3">
      <c r="A56" s="45" t="str">
        <f t="shared" si="1"/>
        <v>100.40-15.-</v>
      </c>
      <c r="B56" s="45" t="s">
        <v>51</v>
      </c>
      <c r="C56" s="46" t="str">
        <f>VLOOKUP(D56,'NIVEL ESTRUCTURAL 2012'!$A$5:$B$10,2,0)</f>
        <v>100-</v>
      </c>
      <c r="D56" s="47" t="s">
        <v>67</v>
      </c>
      <c r="E56" s="46" t="str">
        <f>VLOOKUP(F56,'NIVEL ESTRUCTURAL 2012'!$C$5:$D$10,2,0)</f>
        <v>100.40-</v>
      </c>
      <c r="F56" s="52" t="s">
        <v>53</v>
      </c>
      <c r="G56" s="49">
        <f>VLOOKUP(H56,'SERIES Y SUBSERIES 2012'!$A$5:$B$65,2,0)</f>
        <v>15</v>
      </c>
      <c r="H56" s="50" t="s">
        <v>86</v>
      </c>
      <c r="I56" s="51" t="str">
        <f>VLOOKUP(J56,'SERIES Y SUBSERIES 2012'!$C$5:$D$65,2,0)</f>
        <v>-</v>
      </c>
      <c r="J56" s="50" t="s">
        <v>57</v>
      </c>
      <c r="K56" s="216">
        <v>5</v>
      </c>
      <c r="L56" s="216" t="s">
        <v>39</v>
      </c>
      <c r="M56" s="216"/>
      <c r="N56" s="216"/>
      <c r="O56" s="216"/>
    </row>
    <row r="57" spans="1:15" s="54" customFormat="1" ht="33" x14ac:dyDescent="0.3">
      <c r="A57" s="45" t="str">
        <f t="shared" si="1"/>
        <v>100.40-16.-</v>
      </c>
      <c r="B57" s="45" t="s">
        <v>51</v>
      </c>
      <c r="C57" s="46" t="str">
        <f>VLOOKUP(D57,'NIVEL ESTRUCTURAL 2012'!$A$5:$B$10,2,0)</f>
        <v>100-</v>
      </c>
      <c r="D57" s="47" t="s">
        <v>67</v>
      </c>
      <c r="E57" s="46" t="str">
        <f>VLOOKUP(F57,'NIVEL ESTRUCTURAL 2012'!$C$5:$D$10,2,0)</f>
        <v>100.40-</v>
      </c>
      <c r="F57" s="52" t="s">
        <v>53</v>
      </c>
      <c r="G57" s="49">
        <f>VLOOKUP(H57,'SERIES Y SUBSERIES 2012'!$A$5:$B$65,2,0)</f>
        <v>16</v>
      </c>
      <c r="H57" s="50" t="s">
        <v>100</v>
      </c>
      <c r="I57" s="51" t="str">
        <f>VLOOKUP(J57,'SERIES Y SUBSERIES 2012'!$C$5:$D$65,2,0)</f>
        <v>-</v>
      </c>
      <c r="J57" s="50" t="s">
        <v>57</v>
      </c>
      <c r="K57" s="216">
        <v>5</v>
      </c>
      <c r="L57" s="216"/>
      <c r="M57" s="216" t="s">
        <v>39</v>
      </c>
      <c r="N57" s="216"/>
      <c r="O57" s="216"/>
    </row>
    <row r="58" spans="1:15" s="54" customFormat="1" ht="33" x14ac:dyDescent="0.3">
      <c r="A58" s="45" t="str">
        <f t="shared" si="1"/>
        <v>100.40-18.1</v>
      </c>
      <c r="B58" s="45" t="s">
        <v>51</v>
      </c>
      <c r="C58" s="46" t="str">
        <f>VLOOKUP(D58,'NIVEL ESTRUCTURAL 2012'!$A$5:$B$10,2,0)</f>
        <v>100-</v>
      </c>
      <c r="D58" s="47" t="s">
        <v>67</v>
      </c>
      <c r="E58" s="46" t="str">
        <f>VLOOKUP(F58,'NIVEL ESTRUCTURAL 2012'!$C$5:$D$10,2,0)</f>
        <v>100.40-</v>
      </c>
      <c r="F58" s="52" t="s">
        <v>53</v>
      </c>
      <c r="G58" s="49">
        <f>VLOOKUP(H58,'SERIES Y SUBSERIES 2012'!$A$5:$B$65,2,0)</f>
        <v>18</v>
      </c>
      <c r="H58" s="50" t="s">
        <v>13</v>
      </c>
      <c r="I58" s="51">
        <f>VLOOKUP(J58,'SERIES Y SUBSERIES 2012'!$C$5:$D$65,2,0)</f>
        <v>1</v>
      </c>
      <c r="J58" s="50" t="s">
        <v>197</v>
      </c>
      <c r="K58" s="216">
        <v>5</v>
      </c>
      <c r="L58" s="216" t="s">
        <v>39</v>
      </c>
      <c r="M58" s="216"/>
      <c r="N58" s="216"/>
      <c r="O58" s="216"/>
    </row>
    <row r="59" spans="1:15" s="54" customFormat="1" ht="33" x14ac:dyDescent="0.3">
      <c r="A59" s="45" t="str">
        <f t="shared" si="1"/>
        <v>100.40-20.1</v>
      </c>
      <c r="B59" s="45" t="s">
        <v>51</v>
      </c>
      <c r="C59" s="46" t="str">
        <f>VLOOKUP(D59,'NIVEL ESTRUCTURAL 2012'!$A$5:$B$10,2,0)</f>
        <v>100-</v>
      </c>
      <c r="D59" s="47" t="s">
        <v>67</v>
      </c>
      <c r="E59" s="46" t="str">
        <f>VLOOKUP(F59,'NIVEL ESTRUCTURAL 2012'!$C$5:$D$10,2,0)</f>
        <v>100.40-</v>
      </c>
      <c r="F59" s="52" t="s">
        <v>53</v>
      </c>
      <c r="G59" s="49">
        <f>VLOOKUP(H59,'SERIES Y SUBSERIES 2012'!$A$5:$B$65,2,0)</f>
        <v>20</v>
      </c>
      <c r="H59" s="50" t="s">
        <v>101</v>
      </c>
      <c r="I59" s="51">
        <f>VLOOKUP(J59,'SERIES Y SUBSERIES 2012'!$C$5:$D$65,2,0)</f>
        <v>1</v>
      </c>
      <c r="J59" s="50" t="s">
        <v>102</v>
      </c>
      <c r="K59" s="216">
        <v>90</v>
      </c>
      <c r="L59" s="216"/>
      <c r="M59" s="216"/>
      <c r="N59" s="216"/>
      <c r="O59" s="216" t="s">
        <v>39</v>
      </c>
    </row>
    <row r="60" spans="1:15" s="54" customFormat="1" ht="33" x14ac:dyDescent="0.3">
      <c r="A60" s="45" t="str">
        <f t="shared" si="1"/>
        <v>100.40-20.2</v>
      </c>
      <c r="B60" s="45" t="s">
        <v>51</v>
      </c>
      <c r="C60" s="46" t="str">
        <f>VLOOKUP(D60,'NIVEL ESTRUCTURAL 2012'!$A$5:$B$10,2,0)</f>
        <v>100-</v>
      </c>
      <c r="D60" s="47" t="s">
        <v>67</v>
      </c>
      <c r="E60" s="46" t="str">
        <f>VLOOKUP(F60,'NIVEL ESTRUCTURAL 2012'!$C$5:$D$10,2,0)</f>
        <v>100.40-</v>
      </c>
      <c r="F60" s="52" t="s">
        <v>53</v>
      </c>
      <c r="G60" s="49">
        <f>VLOOKUP(H60,'SERIES Y SUBSERIES 2012'!$A$5:$B$65,2,0)</f>
        <v>20</v>
      </c>
      <c r="H60" s="50" t="s">
        <v>101</v>
      </c>
      <c r="I60" s="51">
        <f>VLOOKUP(J60,'SERIES Y SUBSERIES 2012'!$C$5:$D$65,2,0)</f>
        <v>2</v>
      </c>
      <c r="J60" s="50" t="s">
        <v>103</v>
      </c>
      <c r="K60" s="216">
        <v>90</v>
      </c>
      <c r="L60" s="216"/>
      <c r="M60" s="216"/>
      <c r="N60" s="216"/>
      <c r="O60" s="216" t="s">
        <v>39</v>
      </c>
    </row>
    <row r="61" spans="1:15" s="54" customFormat="1" ht="33" x14ac:dyDescent="0.3">
      <c r="A61" s="45" t="str">
        <f t="shared" si="1"/>
        <v>100.40-24.1</v>
      </c>
      <c r="B61" s="45" t="s">
        <v>51</v>
      </c>
      <c r="C61" s="46" t="str">
        <f>VLOOKUP(D61,'NIVEL ESTRUCTURAL 2012'!$A$5:$B$10,2,0)</f>
        <v>100-</v>
      </c>
      <c r="D61" s="47" t="s">
        <v>67</v>
      </c>
      <c r="E61" s="46" t="str">
        <f>VLOOKUP(F61,'NIVEL ESTRUCTURAL 2012'!$C$5:$D$10,2,0)</f>
        <v>100.40-</v>
      </c>
      <c r="F61" s="52" t="s">
        <v>53</v>
      </c>
      <c r="G61" s="49">
        <f>VLOOKUP(H61,'SERIES Y SUBSERIES 2012'!$A$5:$B$65,2,0)</f>
        <v>24</v>
      </c>
      <c r="H61" s="50" t="s">
        <v>22</v>
      </c>
      <c r="I61" s="51">
        <f>VLOOKUP(J61,'SERIES Y SUBSERIES 2012'!$C$5:$D$65,2,0)</f>
        <v>1</v>
      </c>
      <c r="J61" s="50" t="s">
        <v>87</v>
      </c>
      <c r="K61" s="216">
        <v>5</v>
      </c>
      <c r="L61" s="216" t="s">
        <v>39</v>
      </c>
      <c r="M61" s="216"/>
      <c r="N61" s="216"/>
      <c r="O61" s="216"/>
    </row>
    <row r="62" spans="1:15" s="54" customFormat="1" ht="33" x14ac:dyDescent="0.3">
      <c r="A62" s="45" t="str">
        <f t="shared" si="1"/>
        <v>100.40-24.2</v>
      </c>
      <c r="B62" s="45" t="s">
        <v>51</v>
      </c>
      <c r="C62" s="46" t="str">
        <f>VLOOKUP(D62,'NIVEL ESTRUCTURAL 2012'!$A$5:$B$10,2,0)</f>
        <v>100-</v>
      </c>
      <c r="D62" s="47" t="s">
        <v>67</v>
      </c>
      <c r="E62" s="46" t="str">
        <f>VLOOKUP(F62,'NIVEL ESTRUCTURAL 2012'!$C$5:$D$10,2,0)</f>
        <v>100.40-</v>
      </c>
      <c r="F62" s="52" t="s">
        <v>53</v>
      </c>
      <c r="G62" s="49">
        <f>VLOOKUP(H62,'SERIES Y SUBSERIES 2012'!$A$5:$B$65,2,0)</f>
        <v>24</v>
      </c>
      <c r="H62" s="50" t="s">
        <v>22</v>
      </c>
      <c r="I62" s="51">
        <f>VLOOKUP(J62,'SERIES Y SUBSERIES 2012'!$C$5:$D$65,2,0)</f>
        <v>2</v>
      </c>
      <c r="J62" s="50" t="s">
        <v>104</v>
      </c>
      <c r="K62" s="216">
        <v>5</v>
      </c>
      <c r="L62" s="216" t="s">
        <v>39</v>
      </c>
      <c r="M62" s="216"/>
      <c r="N62" s="216"/>
      <c r="O62" s="216"/>
    </row>
    <row r="63" spans="1:15" s="54" customFormat="1" ht="33" x14ac:dyDescent="0.3">
      <c r="A63" s="45" t="str">
        <f t="shared" si="1"/>
        <v>100.40-24.3</v>
      </c>
      <c r="B63" s="45" t="s">
        <v>51</v>
      </c>
      <c r="C63" s="46" t="str">
        <f>VLOOKUP(D63,'NIVEL ESTRUCTURAL 2012'!$A$5:$B$10,2,0)</f>
        <v>100-</v>
      </c>
      <c r="D63" s="47" t="s">
        <v>67</v>
      </c>
      <c r="E63" s="46" t="str">
        <f>VLOOKUP(F63,'NIVEL ESTRUCTURAL 2012'!$C$5:$D$10,2,0)</f>
        <v>100.40-</v>
      </c>
      <c r="F63" s="52" t="s">
        <v>53</v>
      </c>
      <c r="G63" s="49">
        <f>VLOOKUP(H63,'SERIES Y SUBSERIES 2012'!$A$5:$B$65,2,0)</f>
        <v>24</v>
      </c>
      <c r="H63" s="50" t="s">
        <v>22</v>
      </c>
      <c r="I63" s="51">
        <f>VLOOKUP(J63,'SERIES Y SUBSERIES 2012'!$C$5:$D$65,2,0)</f>
        <v>3</v>
      </c>
      <c r="J63" s="50" t="s">
        <v>105</v>
      </c>
      <c r="K63" s="216">
        <v>20</v>
      </c>
      <c r="L63" s="216"/>
      <c r="M63" s="216" t="s">
        <v>39</v>
      </c>
      <c r="N63" s="216"/>
      <c r="O63" s="216"/>
    </row>
    <row r="64" spans="1:15" s="54" customFormat="1" ht="33" x14ac:dyDescent="0.3">
      <c r="A64" s="45" t="str">
        <f t="shared" si="1"/>
        <v>100.40-24.4</v>
      </c>
      <c r="B64" s="45" t="s">
        <v>51</v>
      </c>
      <c r="C64" s="46" t="str">
        <f>VLOOKUP(D64,'NIVEL ESTRUCTURAL 2012'!$A$5:$B$10,2,0)</f>
        <v>100-</v>
      </c>
      <c r="D64" s="47" t="s">
        <v>67</v>
      </c>
      <c r="E64" s="46" t="str">
        <f>VLOOKUP(F64,'NIVEL ESTRUCTURAL 2012'!$C$5:$D$10,2,0)</f>
        <v>100.40-</v>
      </c>
      <c r="F64" s="52" t="s">
        <v>53</v>
      </c>
      <c r="G64" s="49">
        <f>VLOOKUP(H64,'SERIES Y SUBSERIES 2012'!$A$5:$B$65,2,0)</f>
        <v>24</v>
      </c>
      <c r="H64" s="50" t="s">
        <v>22</v>
      </c>
      <c r="I64" s="51">
        <f>VLOOKUP(J64,'SERIES Y SUBSERIES 2012'!$C$5:$D$65,2,0)</f>
        <v>4</v>
      </c>
      <c r="J64" s="50" t="s">
        <v>202</v>
      </c>
      <c r="K64" s="216">
        <v>10</v>
      </c>
      <c r="L64" s="216" t="s">
        <v>39</v>
      </c>
      <c r="M64" s="216"/>
      <c r="N64" s="216"/>
      <c r="O64" s="216"/>
    </row>
    <row r="65" spans="1:15" s="54" customFormat="1" ht="33" x14ac:dyDescent="0.3">
      <c r="A65" s="45" t="str">
        <f t="shared" si="1"/>
        <v>100.40-27.1</v>
      </c>
      <c r="B65" s="45" t="s">
        <v>51</v>
      </c>
      <c r="C65" s="46" t="str">
        <f>VLOOKUP(D65,'NIVEL ESTRUCTURAL 2012'!$A$5:$B$10,2,0)</f>
        <v>100-</v>
      </c>
      <c r="D65" s="47" t="s">
        <v>67</v>
      </c>
      <c r="E65" s="46" t="str">
        <f>VLOOKUP(F65,'NIVEL ESTRUCTURAL 2012'!$C$5:$D$10,2,0)</f>
        <v>100.40-</v>
      </c>
      <c r="F65" s="52" t="s">
        <v>53</v>
      </c>
      <c r="G65" s="49">
        <f>VLOOKUP(H65,'SERIES Y SUBSERIES 2012'!$A$5:$B$65,2,0)</f>
        <v>27</v>
      </c>
      <c r="H65" s="50" t="s">
        <v>107</v>
      </c>
      <c r="I65" s="51">
        <f>VLOOKUP(J65,'SERIES Y SUBSERIES 2012'!$C$5:$D$65,2,0)</f>
        <v>1</v>
      </c>
      <c r="J65" s="50" t="s">
        <v>108</v>
      </c>
      <c r="K65" s="216">
        <v>90</v>
      </c>
      <c r="L65" s="216"/>
      <c r="M65" s="216"/>
      <c r="N65" s="216"/>
      <c r="O65" s="216" t="s">
        <v>39</v>
      </c>
    </row>
    <row r="66" spans="1:15" s="54" customFormat="1" ht="33" x14ac:dyDescent="0.3">
      <c r="A66" s="45" t="str">
        <f t="shared" ref="A66:A90" si="2">CONCATENATE(E66,G66,".",I66)</f>
        <v>100.40-28.1</v>
      </c>
      <c r="B66" s="45" t="s">
        <v>51</v>
      </c>
      <c r="C66" s="46" t="str">
        <f>VLOOKUP(D66,'NIVEL ESTRUCTURAL 2012'!$A$5:$B$10,2,0)</f>
        <v>100-</v>
      </c>
      <c r="D66" s="47" t="s">
        <v>67</v>
      </c>
      <c r="E66" s="46" t="str">
        <f>VLOOKUP(F66,'NIVEL ESTRUCTURAL 2012'!$C$5:$D$10,2,0)</f>
        <v>100.40-</v>
      </c>
      <c r="F66" s="52" t="s">
        <v>53</v>
      </c>
      <c r="G66" s="49">
        <f>VLOOKUP(H66,'SERIES Y SUBSERIES 2012'!$A$5:$B$65,2,0)</f>
        <v>28</v>
      </c>
      <c r="H66" s="53" t="s">
        <v>89</v>
      </c>
      <c r="I66" s="51">
        <f>VLOOKUP(J66,'SERIES Y SUBSERIES 2012'!$C$5:$D$65,2,0)</f>
        <v>1</v>
      </c>
      <c r="J66" s="50" t="s">
        <v>90</v>
      </c>
      <c r="K66" s="216">
        <v>20</v>
      </c>
      <c r="L66" s="216"/>
      <c r="M66" s="216" t="s">
        <v>39</v>
      </c>
      <c r="N66" s="216"/>
      <c r="O66" s="216"/>
    </row>
    <row r="67" spans="1:15" s="54" customFormat="1" ht="33" x14ac:dyDescent="0.3">
      <c r="A67" s="45" t="str">
        <f t="shared" si="2"/>
        <v>100.40-28.2</v>
      </c>
      <c r="B67" s="45" t="s">
        <v>51</v>
      </c>
      <c r="C67" s="46" t="str">
        <f>VLOOKUP(D67,'NIVEL ESTRUCTURAL 2012'!$A$5:$B$10,2,0)</f>
        <v>100-</v>
      </c>
      <c r="D67" s="47" t="s">
        <v>67</v>
      </c>
      <c r="E67" s="46" t="str">
        <f>VLOOKUP(F67,'NIVEL ESTRUCTURAL 2012'!$C$5:$D$10,2,0)</f>
        <v>100.40-</v>
      </c>
      <c r="F67" s="52" t="s">
        <v>53</v>
      </c>
      <c r="G67" s="49">
        <f>VLOOKUP(H67,'SERIES Y SUBSERIES 2012'!$A$5:$B$65,2,0)</f>
        <v>28</v>
      </c>
      <c r="H67" s="53" t="s">
        <v>89</v>
      </c>
      <c r="I67" s="51">
        <f>VLOOKUP(J67,'SERIES Y SUBSERIES 2012'!$C$5:$D$65,2,0)</f>
        <v>2</v>
      </c>
      <c r="J67" s="50" t="s">
        <v>109</v>
      </c>
      <c r="K67" s="216">
        <v>20</v>
      </c>
      <c r="L67" s="216"/>
      <c r="M67" s="216" t="s">
        <v>39</v>
      </c>
      <c r="N67" s="216"/>
      <c r="O67" s="216"/>
    </row>
    <row r="68" spans="1:15" s="54" customFormat="1" ht="33" x14ac:dyDescent="0.3">
      <c r="A68" s="45" t="str">
        <f t="shared" si="2"/>
        <v>100.40-28.3</v>
      </c>
      <c r="B68" s="45" t="s">
        <v>51</v>
      </c>
      <c r="C68" s="46" t="str">
        <f>VLOOKUP(D68,'NIVEL ESTRUCTURAL 2012'!$A$5:$B$10,2,0)</f>
        <v>100-</v>
      </c>
      <c r="D68" s="47" t="s">
        <v>67</v>
      </c>
      <c r="E68" s="46" t="str">
        <f>VLOOKUP(F68,'NIVEL ESTRUCTURAL 2012'!$C$5:$D$10,2,0)</f>
        <v>100.40-</v>
      </c>
      <c r="F68" s="52" t="s">
        <v>53</v>
      </c>
      <c r="G68" s="49">
        <f>VLOOKUP(H68,'SERIES Y SUBSERIES 2012'!$A$5:$B$65,2,0)</f>
        <v>28</v>
      </c>
      <c r="H68" s="53" t="s">
        <v>89</v>
      </c>
      <c r="I68" s="51">
        <f>VLOOKUP(J68,'SERIES Y SUBSERIES 2012'!$C$5:$D$65,2,0)</f>
        <v>3</v>
      </c>
      <c r="J68" s="50" t="s">
        <v>110</v>
      </c>
      <c r="K68" s="216">
        <v>20</v>
      </c>
      <c r="L68" s="216"/>
      <c r="M68" s="216" t="s">
        <v>39</v>
      </c>
      <c r="N68" s="216"/>
      <c r="O68" s="216"/>
    </row>
    <row r="69" spans="1:15" s="54" customFormat="1" ht="33" x14ac:dyDescent="0.3">
      <c r="A69" s="45" t="str">
        <f t="shared" si="2"/>
        <v>100.40-28.4</v>
      </c>
      <c r="B69" s="45" t="s">
        <v>51</v>
      </c>
      <c r="C69" s="46" t="str">
        <f>VLOOKUP(D69,'NIVEL ESTRUCTURAL 2012'!$A$5:$B$10,2,0)</f>
        <v>100-</v>
      </c>
      <c r="D69" s="47" t="s">
        <v>67</v>
      </c>
      <c r="E69" s="46" t="str">
        <f>VLOOKUP(F69,'NIVEL ESTRUCTURAL 2012'!$C$5:$D$10,2,0)</f>
        <v>100.40-</v>
      </c>
      <c r="F69" s="52" t="s">
        <v>53</v>
      </c>
      <c r="G69" s="49">
        <f>VLOOKUP(H69,'SERIES Y SUBSERIES 2012'!$A$5:$B$65,2,0)</f>
        <v>28</v>
      </c>
      <c r="H69" s="53" t="s">
        <v>89</v>
      </c>
      <c r="I69" s="51">
        <f>VLOOKUP(J69,'SERIES Y SUBSERIES 2012'!$C$5:$D$65,2,0)</f>
        <v>4</v>
      </c>
      <c r="J69" s="50" t="s">
        <v>111</v>
      </c>
      <c r="K69" s="216">
        <v>20</v>
      </c>
      <c r="L69" s="216"/>
      <c r="M69" s="216" t="s">
        <v>39</v>
      </c>
      <c r="N69" s="216"/>
      <c r="O69" s="216"/>
    </row>
    <row r="70" spans="1:15" ht="33" x14ac:dyDescent="0.3">
      <c r="A70" s="45" t="str">
        <f t="shared" si="2"/>
        <v>100.40-28.5</v>
      </c>
      <c r="B70" s="45" t="s">
        <v>51</v>
      </c>
      <c r="C70" s="46" t="str">
        <f>VLOOKUP(D70,'NIVEL ESTRUCTURAL 2012'!$A$5:$B$10,2,0)</f>
        <v>100-</v>
      </c>
      <c r="D70" s="47" t="s">
        <v>67</v>
      </c>
      <c r="E70" s="46" t="str">
        <f>VLOOKUP(F70,'NIVEL ESTRUCTURAL 2012'!$C$5:$D$10,2,0)</f>
        <v>100.40-</v>
      </c>
      <c r="F70" s="52" t="s">
        <v>53</v>
      </c>
      <c r="G70" s="49">
        <f>VLOOKUP(H70,'SERIES Y SUBSERIES 2012'!$A$5:$B$65,2,0)</f>
        <v>28</v>
      </c>
      <c r="H70" s="53" t="s">
        <v>89</v>
      </c>
      <c r="I70" s="51">
        <f>VLOOKUP(J70,'SERIES Y SUBSERIES 2012'!$C$5:$D$65,2,0)</f>
        <v>5</v>
      </c>
      <c r="J70" s="50" t="s">
        <v>112</v>
      </c>
      <c r="K70" s="216">
        <v>20</v>
      </c>
      <c r="L70" s="216"/>
      <c r="M70" s="216" t="s">
        <v>39</v>
      </c>
      <c r="N70" s="216"/>
      <c r="O70" s="216"/>
    </row>
    <row r="71" spans="1:15" ht="33" x14ac:dyDescent="0.3">
      <c r="A71" s="45" t="str">
        <f t="shared" si="2"/>
        <v>100.50-1.2</v>
      </c>
      <c r="B71" s="45" t="s">
        <v>51</v>
      </c>
      <c r="C71" s="46" t="str">
        <f>VLOOKUP(D71,'NIVEL ESTRUCTURAL 2012'!$A$5:$B$10,2,0)</f>
        <v>100-</v>
      </c>
      <c r="D71" s="47" t="s">
        <v>67</v>
      </c>
      <c r="E71" s="46" t="str">
        <f>VLOOKUP(F71,'NIVEL ESTRUCTURAL 2012'!$C$5:$D$10,2,0)</f>
        <v>100.50-</v>
      </c>
      <c r="F71" s="52" t="s">
        <v>54</v>
      </c>
      <c r="G71" s="49">
        <f>VLOOKUP(H71,'SERIES Y SUBSERIES 2012'!$A$5:$B$65,2,0)</f>
        <v>1</v>
      </c>
      <c r="H71" s="53" t="s">
        <v>161</v>
      </c>
      <c r="I71" s="51">
        <f>VLOOKUP(J71,'SERIES Y SUBSERIES 2012'!$C$5:$D$65,2,0)</f>
        <v>2</v>
      </c>
      <c r="J71" s="50" t="s">
        <v>118</v>
      </c>
      <c r="K71" s="216">
        <v>10</v>
      </c>
      <c r="L71" s="216" t="s">
        <v>39</v>
      </c>
      <c r="M71" s="216"/>
      <c r="N71" s="216" t="s">
        <v>39</v>
      </c>
      <c r="O71" s="216"/>
    </row>
    <row r="72" spans="1:15" ht="33" x14ac:dyDescent="0.3">
      <c r="A72" s="45" t="str">
        <f t="shared" si="2"/>
        <v>100.50-1.1</v>
      </c>
      <c r="B72" s="45" t="s">
        <v>51</v>
      </c>
      <c r="C72" s="46" t="str">
        <f>VLOOKUP(D72,'NIVEL ESTRUCTURAL 2012'!$A$5:$B$10,2,0)</f>
        <v>100-</v>
      </c>
      <c r="D72" s="47" t="s">
        <v>67</v>
      </c>
      <c r="E72" s="46" t="str">
        <f>VLOOKUP(F72,'NIVEL ESTRUCTURAL 2012'!$C$5:$D$10,2,0)</f>
        <v>100.50-</v>
      </c>
      <c r="F72" s="52" t="s">
        <v>54</v>
      </c>
      <c r="G72" s="49">
        <f>VLOOKUP(H72,'SERIES Y SUBSERIES 2012'!$A$5:$B$65,2,0)</f>
        <v>1</v>
      </c>
      <c r="H72" s="53" t="s">
        <v>161</v>
      </c>
      <c r="I72" s="51">
        <f>VLOOKUP(J72,'SERIES Y SUBSERIES 2012'!$C$5:$D$65,2,0)</f>
        <v>1</v>
      </c>
      <c r="J72" s="50" t="s">
        <v>204</v>
      </c>
      <c r="K72" s="216">
        <v>10</v>
      </c>
      <c r="L72" s="216" t="s">
        <v>39</v>
      </c>
      <c r="M72" s="216"/>
      <c r="N72" s="216" t="s">
        <v>39</v>
      </c>
      <c r="O72" s="216"/>
    </row>
    <row r="73" spans="1:15" ht="33" x14ac:dyDescent="0.3">
      <c r="A73" s="45" t="str">
        <f t="shared" si="2"/>
        <v>100.50-2.-</v>
      </c>
      <c r="B73" s="45" t="s">
        <v>51</v>
      </c>
      <c r="C73" s="46" t="str">
        <f>VLOOKUP(D73,'NIVEL ESTRUCTURAL 2012'!$A$5:$B$10,2,0)</f>
        <v>100-</v>
      </c>
      <c r="D73" s="47" t="s">
        <v>67</v>
      </c>
      <c r="E73" s="46" t="str">
        <f>VLOOKUP(F73,'NIVEL ESTRUCTURAL 2012'!$C$5:$D$10,2,0)</f>
        <v>100.50-</v>
      </c>
      <c r="F73" s="52" t="s">
        <v>54</v>
      </c>
      <c r="G73" s="49">
        <f>VLOOKUP(H73,'SERIES Y SUBSERIES 2012'!$A$5:$B$65,2,0)</f>
        <v>2</v>
      </c>
      <c r="H73" s="53" t="s">
        <v>205</v>
      </c>
      <c r="I73" s="51" t="str">
        <f>VLOOKUP(J73,'SERIES Y SUBSERIES 2012'!$C$5:$D$65,2,0)</f>
        <v>-</v>
      </c>
      <c r="J73" s="50" t="s">
        <v>57</v>
      </c>
      <c r="K73" s="216">
        <v>10</v>
      </c>
      <c r="L73" s="216" t="s">
        <v>39</v>
      </c>
      <c r="M73" s="216"/>
      <c r="N73" s="216" t="s">
        <v>39</v>
      </c>
      <c r="O73" s="216"/>
    </row>
    <row r="74" spans="1:15" ht="33" x14ac:dyDescent="0.3">
      <c r="A74" s="45" t="str">
        <f t="shared" si="2"/>
        <v>100.50-5.2</v>
      </c>
      <c r="B74" s="45" t="s">
        <v>51</v>
      </c>
      <c r="C74" s="46" t="str">
        <f>VLOOKUP(D74,'NIVEL ESTRUCTURAL 2012'!$A$5:$B$10,2,0)</f>
        <v>100-</v>
      </c>
      <c r="D74" s="47" t="s">
        <v>67</v>
      </c>
      <c r="E74" s="46" t="str">
        <f>VLOOKUP(F74,'NIVEL ESTRUCTURAL 2012'!$C$5:$D$10,2,0)</f>
        <v>100.50-</v>
      </c>
      <c r="F74" s="52" t="s">
        <v>54</v>
      </c>
      <c r="G74" s="49">
        <f>VLOOKUP(H74,'SERIES Y SUBSERIES 2012'!$A$5:$B$65,2,0)</f>
        <v>5</v>
      </c>
      <c r="H74" s="53" t="s">
        <v>70</v>
      </c>
      <c r="I74" s="51">
        <f>VLOOKUP(J74,'SERIES Y SUBSERIES 2012'!$C$5:$D$65,2,0)</f>
        <v>2</v>
      </c>
      <c r="J74" s="50" t="s">
        <v>189</v>
      </c>
      <c r="K74" s="216">
        <v>10</v>
      </c>
      <c r="L74" s="216"/>
      <c r="M74" s="216" t="s">
        <v>39</v>
      </c>
      <c r="N74" s="216"/>
      <c r="O74" s="216"/>
    </row>
    <row r="75" spans="1:15" ht="33" x14ac:dyDescent="0.3">
      <c r="A75" s="45" t="str">
        <f t="shared" si="2"/>
        <v>100.50-7.1</v>
      </c>
      <c r="B75" s="45" t="s">
        <v>51</v>
      </c>
      <c r="C75" s="46" t="str">
        <f>VLOOKUP(D75,'NIVEL ESTRUCTURAL 2012'!$A$5:$B$10,2,0)</f>
        <v>100-</v>
      </c>
      <c r="D75" s="47" t="s">
        <v>67</v>
      </c>
      <c r="E75" s="46" t="str">
        <f>VLOOKUP(F75,'NIVEL ESTRUCTURAL 2012'!$C$5:$D$10,2,0)</f>
        <v>100.50-</v>
      </c>
      <c r="F75" s="52" t="s">
        <v>54</v>
      </c>
      <c r="G75" s="49">
        <f>VLOOKUP(H75,'SERIES Y SUBSERIES 2012'!$A$5:$B$65,2,0)</f>
        <v>7</v>
      </c>
      <c r="H75" s="53" t="s">
        <v>10</v>
      </c>
      <c r="I75" s="51">
        <f>VLOOKUP(J75,'SERIES Y SUBSERIES 2012'!$C$5:$D$65,2,0)</f>
        <v>1</v>
      </c>
      <c r="J75" s="50" t="s">
        <v>79</v>
      </c>
      <c r="K75" s="216">
        <v>20</v>
      </c>
      <c r="L75" s="216"/>
      <c r="M75" s="216"/>
      <c r="N75" s="216" t="s">
        <v>39</v>
      </c>
      <c r="O75" s="216" t="s">
        <v>39</v>
      </c>
    </row>
    <row r="76" spans="1:15" ht="33" x14ac:dyDescent="0.3">
      <c r="A76" s="45" t="str">
        <f t="shared" si="2"/>
        <v>100.50-7.2</v>
      </c>
      <c r="B76" s="45" t="s">
        <v>51</v>
      </c>
      <c r="C76" s="46" t="str">
        <f>VLOOKUP(D76,'NIVEL ESTRUCTURAL 2012'!$A$5:$B$10,2,0)</f>
        <v>100-</v>
      </c>
      <c r="D76" s="47" t="s">
        <v>67</v>
      </c>
      <c r="E76" s="46" t="str">
        <f>VLOOKUP(F76,'NIVEL ESTRUCTURAL 2012'!$C$5:$D$10,2,0)</f>
        <v>100.50-</v>
      </c>
      <c r="F76" s="52" t="s">
        <v>54</v>
      </c>
      <c r="G76" s="49">
        <f>VLOOKUP(H76,'SERIES Y SUBSERIES 2012'!$A$5:$B$65,2,0)</f>
        <v>7</v>
      </c>
      <c r="H76" s="53" t="s">
        <v>10</v>
      </c>
      <c r="I76" s="51">
        <f>VLOOKUP(J76,'SERIES Y SUBSERIES 2012'!$C$5:$D$65,2,0)</f>
        <v>2</v>
      </c>
      <c r="J76" s="50" t="s">
        <v>80</v>
      </c>
      <c r="K76" s="216">
        <v>20</v>
      </c>
      <c r="L76" s="216"/>
      <c r="M76" s="216"/>
      <c r="N76" s="216" t="s">
        <v>39</v>
      </c>
      <c r="O76" s="216" t="s">
        <v>39</v>
      </c>
    </row>
    <row r="77" spans="1:15" ht="33" x14ac:dyDescent="0.3">
      <c r="A77" s="45" t="str">
        <f t="shared" si="2"/>
        <v>100.50-7.3</v>
      </c>
      <c r="B77" s="45" t="s">
        <v>51</v>
      </c>
      <c r="C77" s="46" t="str">
        <f>VLOOKUP(D77,'NIVEL ESTRUCTURAL 2012'!$A$5:$B$10,2,0)</f>
        <v>100-</v>
      </c>
      <c r="D77" s="47" t="s">
        <v>67</v>
      </c>
      <c r="E77" s="46" t="str">
        <f>VLOOKUP(F77,'NIVEL ESTRUCTURAL 2012'!$C$5:$D$10,2,0)</f>
        <v>100.50-</v>
      </c>
      <c r="F77" s="52" t="s">
        <v>54</v>
      </c>
      <c r="G77" s="49">
        <f>VLOOKUP(H77,'SERIES Y SUBSERIES 2012'!$A$5:$B$65,2,0)</f>
        <v>7</v>
      </c>
      <c r="H77" s="53" t="s">
        <v>10</v>
      </c>
      <c r="I77" s="51">
        <f>VLOOKUP(J77,'SERIES Y SUBSERIES 2012'!$C$5:$D$65,2,0)</f>
        <v>3</v>
      </c>
      <c r="J77" s="50" t="s">
        <v>81</v>
      </c>
      <c r="K77" s="216">
        <v>20</v>
      </c>
      <c r="L77" s="216"/>
      <c r="M77" s="216"/>
      <c r="N77" s="216" t="s">
        <v>39</v>
      </c>
      <c r="O77" s="216" t="s">
        <v>39</v>
      </c>
    </row>
    <row r="78" spans="1:15" ht="33" x14ac:dyDescent="0.3">
      <c r="A78" s="45" t="str">
        <f t="shared" si="2"/>
        <v>100.50-7.4</v>
      </c>
      <c r="B78" s="45" t="s">
        <v>51</v>
      </c>
      <c r="C78" s="46" t="str">
        <f>VLOOKUP(D78,'NIVEL ESTRUCTURAL 2012'!$A$5:$B$10,2,0)</f>
        <v>100-</v>
      </c>
      <c r="D78" s="47" t="s">
        <v>67</v>
      </c>
      <c r="E78" s="46" t="str">
        <f>VLOOKUP(F78,'NIVEL ESTRUCTURAL 2012'!$C$5:$D$10,2,0)</f>
        <v>100.50-</v>
      </c>
      <c r="F78" s="52" t="s">
        <v>54</v>
      </c>
      <c r="G78" s="49">
        <f>VLOOKUP(H78,'SERIES Y SUBSERIES 2012'!$A$5:$B$65,2,0)</f>
        <v>7</v>
      </c>
      <c r="H78" s="53" t="s">
        <v>10</v>
      </c>
      <c r="I78" s="51">
        <f>VLOOKUP(J78,'SERIES Y SUBSERIES 2012'!$C$5:$D$65,2,0)</f>
        <v>4</v>
      </c>
      <c r="J78" s="50" t="s">
        <v>113</v>
      </c>
      <c r="K78" s="216">
        <v>20</v>
      </c>
      <c r="L78" s="216"/>
      <c r="M78" s="216"/>
      <c r="N78" s="216" t="s">
        <v>39</v>
      </c>
      <c r="O78" s="216" t="s">
        <v>39</v>
      </c>
    </row>
    <row r="79" spans="1:15" ht="33" x14ac:dyDescent="0.3">
      <c r="A79" s="45" t="str">
        <f t="shared" si="2"/>
        <v>100.50-7.5</v>
      </c>
      <c r="B79" s="45" t="s">
        <v>51</v>
      </c>
      <c r="C79" s="46" t="str">
        <f>VLOOKUP(D79,'NIVEL ESTRUCTURAL 2012'!$A$5:$B$10,2,0)</f>
        <v>100-</v>
      </c>
      <c r="D79" s="47" t="s">
        <v>67</v>
      </c>
      <c r="E79" s="46" t="str">
        <f>VLOOKUP(F79,'NIVEL ESTRUCTURAL 2012'!$C$5:$D$10,2,0)</f>
        <v>100.50-</v>
      </c>
      <c r="F79" s="52" t="s">
        <v>54</v>
      </c>
      <c r="G79" s="49">
        <f>VLOOKUP(H79,'SERIES Y SUBSERIES 2012'!$A$5:$B$65,2,0)</f>
        <v>7</v>
      </c>
      <c r="H79" s="53" t="s">
        <v>10</v>
      </c>
      <c r="I79" s="51">
        <f>VLOOKUP(J79,'SERIES Y SUBSERIES 2012'!$C$5:$D$65,2,0)</f>
        <v>5</v>
      </c>
      <c r="J79" s="50" t="s">
        <v>114</v>
      </c>
      <c r="K79" s="216">
        <v>20</v>
      </c>
      <c r="L79" s="216"/>
      <c r="M79" s="216"/>
      <c r="N79" s="216" t="s">
        <v>39</v>
      </c>
      <c r="O79" s="216" t="s">
        <v>39</v>
      </c>
    </row>
    <row r="80" spans="1:15" ht="33" x14ac:dyDescent="0.3">
      <c r="A80" s="45" t="str">
        <f t="shared" si="2"/>
        <v>100.50-7.6</v>
      </c>
      <c r="B80" s="45" t="s">
        <v>51</v>
      </c>
      <c r="C80" s="46" t="str">
        <f>VLOOKUP(D80,'NIVEL ESTRUCTURAL 2012'!$A$5:$B$10,2,0)</f>
        <v>100-</v>
      </c>
      <c r="D80" s="47" t="s">
        <v>67</v>
      </c>
      <c r="E80" s="46" t="str">
        <f>VLOOKUP(F80,'NIVEL ESTRUCTURAL 2012'!$C$5:$D$10,2,0)</f>
        <v>100.50-</v>
      </c>
      <c r="F80" s="52" t="s">
        <v>54</v>
      </c>
      <c r="G80" s="49">
        <f>VLOOKUP(H80,'SERIES Y SUBSERIES 2012'!$A$5:$B$65,2,0)</f>
        <v>7</v>
      </c>
      <c r="H80" s="53" t="s">
        <v>10</v>
      </c>
      <c r="I80" s="51">
        <f>VLOOKUP(J80,'SERIES Y SUBSERIES 2012'!$C$5:$D$65,2,0)</f>
        <v>6</v>
      </c>
      <c r="J80" s="50" t="s">
        <v>73</v>
      </c>
      <c r="K80" s="216">
        <v>20</v>
      </c>
      <c r="L80" s="216"/>
      <c r="M80" s="216"/>
      <c r="N80" s="216" t="s">
        <v>39</v>
      </c>
      <c r="O80" s="216" t="s">
        <v>39</v>
      </c>
    </row>
    <row r="81" spans="1:15" ht="33" x14ac:dyDescent="0.3">
      <c r="A81" s="45" t="str">
        <f t="shared" si="2"/>
        <v>100.50-7.7</v>
      </c>
      <c r="B81" s="45" t="s">
        <v>51</v>
      </c>
      <c r="C81" s="46" t="str">
        <f>VLOOKUP(D81,'NIVEL ESTRUCTURAL 2012'!$A$5:$B$10,2,0)</f>
        <v>100-</v>
      </c>
      <c r="D81" s="47" t="s">
        <v>67</v>
      </c>
      <c r="E81" s="46" t="str">
        <f>VLOOKUP(F81,'NIVEL ESTRUCTURAL 2012'!$C$5:$D$10,2,0)</f>
        <v>100.50-</v>
      </c>
      <c r="F81" s="52" t="s">
        <v>54</v>
      </c>
      <c r="G81" s="49">
        <f>VLOOKUP(H81,'SERIES Y SUBSERIES 2012'!$A$5:$B$65,2,0)</f>
        <v>7</v>
      </c>
      <c r="H81" s="53" t="s">
        <v>10</v>
      </c>
      <c r="I81" s="51">
        <f>VLOOKUP(J81,'SERIES Y SUBSERIES 2012'!$C$5:$D$65,2,0)</f>
        <v>7</v>
      </c>
      <c r="J81" s="50" t="s">
        <v>82</v>
      </c>
      <c r="K81" s="216">
        <v>20</v>
      </c>
      <c r="L81" s="216"/>
      <c r="M81" s="216"/>
      <c r="N81" s="216" t="s">
        <v>39</v>
      </c>
      <c r="O81" s="216" t="s">
        <v>39</v>
      </c>
    </row>
    <row r="82" spans="1:15" ht="33" x14ac:dyDescent="0.3">
      <c r="A82" s="45" t="str">
        <f t="shared" si="2"/>
        <v>100.50-7.8</v>
      </c>
      <c r="B82" s="45" t="s">
        <v>51</v>
      </c>
      <c r="C82" s="46" t="str">
        <f>VLOOKUP(D82,'NIVEL ESTRUCTURAL 2012'!$A$5:$B$10,2,0)</f>
        <v>100-</v>
      </c>
      <c r="D82" s="47" t="s">
        <v>67</v>
      </c>
      <c r="E82" s="46" t="str">
        <f>VLOOKUP(F82,'NIVEL ESTRUCTURAL 2012'!$C$5:$D$10,2,0)</f>
        <v>100.50-</v>
      </c>
      <c r="F82" s="52" t="s">
        <v>54</v>
      </c>
      <c r="G82" s="49">
        <f>VLOOKUP(H82,'SERIES Y SUBSERIES 2012'!$A$5:$B$65,2,0)</f>
        <v>7</v>
      </c>
      <c r="H82" s="53" t="s">
        <v>10</v>
      </c>
      <c r="I82" s="51">
        <f>VLOOKUP(J82,'SERIES Y SUBSERIES 2012'!$C$5:$D$65,2,0)</f>
        <v>8</v>
      </c>
      <c r="J82" s="50" t="s">
        <v>83</v>
      </c>
      <c r="K82" s="216">
        <v>20</v>
      </c>
      <c r="L82" s="216"/>
      <c r="M82" s="216"/>
      <c r="N82" s="216" t="s">
        <v>39</v>
      </c>
      <c r="O82" s="216" t="s">
        <v>39</v>
      </c>
    </row>
    <row r="83" spans="1:15" ht="33" x14ac:dyDescent="0.3">
      <c r="A83" s="45" t="str">
        <f t="shared" si="2"/>
        <v>100.50-8.1</v>
      </c>
      <c r="B83" s="45" t="s">
        <v>51</v>
      </c>
      <c r="C83" s="46" t="str">
        <f>VLOOKUP(D83,'NIVEL ESTRUCTURAL 2012'!$A$5:$B$10,2,0)</f>
        <v>100-</v>
      </c>
      <c r="D83" s="47" t="s">
        <v>67</v>
      </c>
      <c r="E83" s="46" t="str">
        <f>VLOOKUP(F83,'NIVEL ESTRUCTURAL 2012'!$C$5:$D$10,2,0)</f>
        <v>100.50-</v>
      </c>
      <c r="F83" s="52" t="s">
        <v>54</v>
      </c>
      <c r="G83" s="49">
        <f>VLOOKUP(H83,'SERIES Y SUBSERIES 2012'!$A$5:$B$65,2,0)</f>
        <v>8</v>
      </c>
      <c r="H83" s="53" t="s">
        <v>11</v>
      </c>
      <c r="I83" s="51">
        <f>VLOOKUP(J83,'SERIES Y SUBSERIES 2012'!$C$5:$D$65,2,0)</f>
        <v>1</v>
      </c>
      <c r="J83" s="50" t="s">
        <v>207</v>
      </c>
      <c r="K83" s="216">
        <v>20</v>
      </c>
      <c r="L83" s="216"/>
      <c r="M83" s="216"/>
      <c r="N83" s="216" t="s">
        <v>39</v>
      </c>
      <c r="O83" s="216" t="s">
        <v>39</v>
      </c>
    </row>
    <row r="84" spans="1:15" ht="33" x14ac:dyDescent="0.3">
      <c r="A84" s="45" t="str">
        <f t="shared" si="2"/>
        <v>100.50-10.-</v>
      </c>
      <c r="B84" s="45" t="s">
        <v>51</v>
      </c>
      <c r="C84" s="46" t="str">
        <f>VLOOKUP(D84,'NIVEL ESTRUCTURAL 2012'!$A$5:$B$10,2,0)</f>
        <v>100-</v>
      </c>
      <c r="D84" s="47" t="s">
        <v>67</v>
      </c>
      <c r="E84" s="46" t="str">
        <f>VLOOKUP(F84,'NIVEL ESTRUCTURAL 2012'!$C$5:$D$10,2,0)</f>
        <v>100.50-</v>
      </c>
      <c r="F84" s="52" t="s">
        <v>54</v>
      </c>
      <c r="G84" s="49">
        <f>VLOOKUP(H84,'SERIES Y SUBSERIES 2012'!$A$5:$B$65,2,0)</f>
        <v>10</v>
      </c>
      <c r="H84" s="53" t="s">
        <v>74</v>
      </c>
      <c r="I84" s="51" t="str">
        <f>VLOOKUP(J84,'SERIES Y SUBSERIES 2012'!$C$5:$D$65,2,0)</f>
        <v>-</v>
      </c>
      <c r="J84" s="50" t="s">
        <v>57</v>
      </c>
      <c r="K84" s="216">
        <v>10</v>
      </c>
      <c r="L84" s="216" t="s">
        <v>39</v>
      </c>
      <c r="M84" s="216"/>
      <c r="N84" s="216" t="s">
        <v>39</v>
      </c>
      <c r="O84" s="216"/>
    </row>
    <row r="85" spans="1:15" ht="33" x14ac:dyDescent="0.3">
      <c r="A85" s="45" t="str">
        <f t="shared" si="2"/>
        <v>100.50-13.5</v>
      </c>
      <c r="B85" s="45" t="s">
        <v>51</v>
      </c>
      <c r="C85" s="46" t="str">
        <f>VLOOKUP(D85,'NIVEL ESTRUCTURAL 2012'!$A$5:$B$10,2,0)</f>
        <v>100-</v>
      </c>
      <c r="D85" s="47" t="s">
        <v>67</v>
      </c>
      <c r="E85" s="46" t="str">
        <f>VLOOKUP(F85,'NIVEL ESTRUCTURAL 2012'!$C$5:$D$10,2,0)</f>
        <v>100.50-</v>
      </c>
      <c r="F85" s="52" t="s">
        <v>54</v>
      </c>
      <c r="G85" s="49">
        <f>VLOOKUP(H85,'SERIES Y SUBSERIES 2012'!$A$5:$B$65,2,0)</f>
        <v>13</v>
      </c>
      <c r="H85" s="53" t="s">
        <v>8</v>
      </c>
      <c r="I85" s="51">
        <f>VLOOKUP(J85,'SERIES Y SUBSERIES 2012'!$C$5:$D$65,2,0)</f>
        <v>5</v>
      </c>
      <c r="J85" s="50" t="s">
        <v>131</v>
      </c>
      <c r="K85" s="216">
        <v>10</v>
      </c>
      <c r="L85" s="216" t="s">
        <v>39</v>
      </c>
      <c r="M85" s="216"/>
      <c r="N85" s="216"/>
      <c r="O85" s="216"/>
    </row>
    <row r="86" spans="1:15" ht="33" x14ac:dyDescent="0.3">
      <c r="A86" s="45" t="str">
        <f t="shared" si="2"/>
        <v>100.50-14.-</v>
      </c>
      <c r="B86" s="45" t="s">
        <v>51</v>
      </c>
      <c r="C86" s="46" t="str">
        <f>VLOOKUP(D86,'NIVEL ESTRUCTURAL 2012'!$A$5:$B$10,2,0)</f>
        <v>100-</v>
      </c>
      <c r="D86" s="47" t="s">
        <v>67</v>
      </c>
      <c r="E86" s="46" t="str">
        <f>VLOOKUP(F86,'NIVEL ESTRUCTURAL 2012'!$C$5:$D$10,2,0)</f>
        <v>100.50-</v>
      </c>
      <c r="F86" s="52" t="s">
        <v>54</v>
      </c>
      <c r="G86" s="49">
        <f>VLOOKUP(H86,'SERIES Y SUBSERIES 2012'!$A$5:$B$65,2,0)</f>
        <v>14</v>
      </c>
      <c r="H86" s="53" t="s">
        <v>168</v>
      </c>
      <c r="I86" s="51" t="str">
        <f>VLOOKUP(J86,'SERIES Y SUBSERIES 2012'!$C$5:$D$65,2,0)</f>
        <v>-</v>
      </c>
      <c r="J86" s="50" t="s">
        <v>57</v>
      </c>
      <c r="K86" s="216">
        <v>5</v>
      </c>
      <c r="L86" s="216"/>
      <c r="M86" s="216" t="s">
        <v>39</v>
      </c>
      <c r="N86" s="216"/>
      <c r="O86" s="216"/>
    </row>
    <row r="87" spans="1:15" ht="33" x14ac:dyDescent="0.3">
      <c r="A87" s="45" t="str">
        <f t="shared" si="2"/>
        <v>100.50-17.1</v>
      </c>
      <c r="B87" s="45" t="s">
        <v>51</v>
      </c>
      <c r="C87" s="46" t="str">
        <f>VLOOKUP(D87,'NIVEL ESTRUCTURAL 2012'!$A$5:$B$10,2,0)</f>
        <v>100-</v>
      </c>
      <c r="D87" s="47" t="s">
        <v>67</v>
      </c>
      <c r="E87" s="46" t="str">
        <f>VLOOKUP(F87,'NIVEL ESTRUCTURAL 2012'!$C$5:$D$10,2,0)</f>
        <v>100.50-</v>
      </c>
      <c r="F87" s="52" t="s">
        <v>54</v>
      </c>
      <c r="G87" s="49">
        <f>VLOOKUP(H87,'SERIES Y SUBSERIES 2012'!$A$5:$B$65,2,0)</f>
        <v>17</v>
      </c>
      <c r="H87" s="53" t="s">
        <v>21</v>
      </c>
      <c r="I87" s="51">
        <f>VLOOKUP(J87,'SERIES Y SUBSERIES 2012'!$C$5:$D$65,2,0)</f>
        <v>1</v>
      </c>
      <c r="J87" s="50" t="s">
        <v>210</v>
      </c>
      <c r="K87" s="216">
        <v>20</v>
      </c>
      <c r="L87" s="216"/>
      <c r="M87" s="216"/>
      <c r="N87" s="216" t="s">
        <v>39</v>
      </c>
      <c r="O87" s="216" t="s">
        <v>39</v>
      </c>
    </row>
    <row r="88" spans="1:15" ht="33" x14ac:dyDescent="0.3">
      <c r="A88" s="45" t="str">
        <f t="shared" si="2"/>
        <v>100.50-18.1</v>
      </c>
      <c r="B88" s="45" t="s">
        <v>51</v>
      </c>
      <c r="C88" s="46" t="str">
        <f>VLOOKUP(D88,'NIVEL ESTRUCTURAL 2012'!$A$5:$B$10,2,0)</f>
        <v>100-</v>
      </c>
      <c r="D88" s="47" t="s">
        <v>67</v>
      </c>
      <c r="E88" s="46" t="str">
        <f>VLOOKUP(F88,'NIVEL ESTRUCTURAL 2012'!$C$5:$D$10,2,0)</f>
        <v>100.50-</v>
      </c>
      <c r="F88" s="52" t="s">
        <v>54</v>
      </c>
      <c r="G88" s="49">
        <f>VLOOKUP(H88,'SERIES Y SUBSERIES 2012'!$A$5:$B$65,2,0)</f>
        <v>18</v>
      </c>
      <c r="H88" s="53" t="s">
        <v>13</v>
      </c>
      <c r="I88" s="51">
        <f>VLOOKUP(J88,'SERIES Y SUBSERIES 2012'!$C$5:$D$65,2,0)</f>
        <v>1</v>
      </c>
      <c r="J88" s="50" t="s">
        <v>197</v>
      </c>
      <c r="K88" s="216">
        <v>5</v>
      </c>
      <c r="L88" s="216" t="s">
        <v>39</v>
      </c>
      <c r="M88" s="216"/>
      <c r="N88" s="216"/>
      <c r="O88" s="216"/>
    </row>
    <row r="89" spans="1:15" ht="33" x14ac:dyDescent="0.3">
      <c r="A89" s="45" t="str">
        <f t="shared" si="2"/>
        <v>100.50-23.1</v>
      </c>
      <c r="B89" s="45" t="s">
        <v>51</v>
      </c>
      <c r="C89" s="46" t="str">
        <f>VLOOKUP(D89,'NIVEL ESTRUCTURAL 2012'!$A$5:$B$10,2,0)</f>
        <v>100-</v>
      </c>
      <c r="D89" s="47" t="s">
        <v>67</v>
      </c>
      <c r="E89" s="46" t="str">
        <f>VLOOKUP(F89,'NIVEL ESTRUCTURAL 2012'!$C$5:$D$10,2,0)</f>
        <v>100.50-</v>
      </c>
      <c r="F89" s="52" t="s">
        <v>54</v>
      </c>
      <c r="G89" s="49">
        <f>VLOOKUP(H89,'SERIES Y SUBSERIES 2012'!$A$5:$B$65,2,0)</f>
        <v>23</v>
      </c>
      <c r="H89" s="53" t="s">
        <v>19</v>
      </c>
      <c r="I89" s="51">
        <f>VLOOKUP(J89,'SERIES Y SUBSERIES 2012'!$C$5:$D$65,2,0)</f>
        <v>1</v>
      </c>
      <c r="J89" s="50" t="s">
        <v>115</v>
      </c>
      <c r="K89" s="216">
        <v>10</v>
      </c>
      <c r="L89" s="216"/>
      <c r="M89" s="216"/>
      <c r="N89" s="216" t="s">
        <v>39</v>
      </c>
      <c r="O89" s="216" t="s">
        <v>39</v>
      </c>
    </row>
    <row r="90" spans="1:15" ht="33" x14ac:dyDescent="0.3">
      <c r="A90" s="45" t="str">
        <f t="shared" si="2"/>
        <v>100.50-25.1</v>
      </c>
      <c r="B90" s="45" t="s">
        <v>51</v>
      </c>
      <c r="C90" s="46" t="str">
        <f>VLOOKUP(D90,'NIVEL ESTRUCTURAL 2012'!$A$5:$B$10,2,0)</f>
        <v>100-</v>
      </c>
      <c r="D90" s="47" t="s">
        <v>67</v>
      </c>
      <c r="E90" s="46" t="str">
        <f>VLOOKUP(F90,'NIVEL ESTRUCTURAL 2012'!$C$5:$D$10,2,0)</f>
        <v>100.50-</v>
      </c>
      <c r="F90" s="52" t="s">
        <v>54</v>
      </c>
      <c r="G90" s="49">
        <f>VLOOKUP(H90,'SERIES Y SUBSERIES 2012'!$A$5:$B$65,2,0)</f>
        <v>25</v>
      </c>
      <c r="H90" s="53" t="s">
        <v>12</v>
      </c>
      <c r="I90" s="51">
        <f>VLOOKUP(J90,'SERIES Y SUBSERIES 2012'!$C$5:$D$65,2,0)</f>
        <v>1</v>
      </c>
      <c r="J90" s="50" t="s">
        <v>212</v>
      </c>
      <c r="K90" s="216">
        <v>5</v>
      </c>
      <c r="L90" s="216" t="s">
        <v>39</v>
      </c>
      <c r="M90" s="216"/>
      <c r="N90" s="216"/>
      <c r="O90" s="216"/>
    </row>
  </sheetData>
  <autoFilter ref="B6:J90"/>
  <sortState ref="J40:J44">
    <sortCondition ref="J43"/>
  </sortState>
  <customSheetViews>
    <customSheetView guid="{FBDB9094-A821-423E-A0B9-76817EDA9029}" scale="77" showAutoFilter="1">
      <selection activeCell="D1" sqref="D1:J4"/>
      <pageMargins left="0.7" right="0.7" top="0.75" bottom="0.75" header="0.3" footer="0.3"/>
      <pageSetup orientation="portrait" r:id="rId1"/>
      <autoFilter ref="B6:J90"/>
    </customSheetView>
  </customSheetViews>
  <mergeCells count="3">
    <mergeCell ref="D1:J4"/>
    <mergeCell ref="A1:C4"/>
    <mergeCell ref="L5:O5"/>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3"/>
  <sheetViews>
    <sheetView tabSelected="1" workbookViewId="0">
      <selection activeCell="B36" sqref="B36"/>
    </sheetView>
  </sheetViews>
  <sheetFormatPr baseColWidth="10" defaultRowHeight="16.5" x14ac:dyDescent="0.3"/>
  <cols>
    <col min="1" max="1" width="22.28515625" style="17" customWidth="1"/>
    <col min="2" max="2" width="46.28515625" style="17" customWidth="1"/>
    <col min="3" max="3" width="12.28515625" style="17" customWidth="1"/>
    <col min="4" max="7" width="6.85546875" style="17" customWidth="1"/>
    <col min="8" max="8" width="66" style="17" customWidth="1"/>
    <col min="9" max="16384" width="11.42578125" style="38"/>
  </cols>
  <sheetData>
    <row r="1" spans="1:8" ht="30" customHeight="1" x14ac:dyDescent="0.3">
      <c r="A1" s="270" t="s">
        <v>25</v>
      </c>
      <c r="B1" s="271"/>
      <c r="C1" s="271"/>
      <c r="D1" s="271"/>
      <c r="E1" s="271"/>
      <c r="F1" s="271"/>
      <c r="G1" s="271"/>
      <c r="H1" s="272"/>
    </row>
    <row r="2" spans="1:8" x14ac:dyDescent="0.3">
      <c r="A2" s="273"/>
      <c r="B2" s="274"/>
      <c r="C2" s="274"/>
      <c r="D2" s="274"/>
      <c r="E2" s="274"/>
      <c r="F2" s="274"/>
      <c r="G2" s="274"/>
      <c r="H2" s="275"/>
    </row>
    <row r="3" spans="1:8" x14ac:dyDescent="0.3">
      <c r="A3" s="273"/>
      <c r="B3" s="274"/>
      <c r="C3" s="274"/>
      <c r="D3" s="274"/>
      <c r="E3" s="274"/>
      <c r="F3" s="274"/>
      <c r="G3" s="274"/>
      <c r="H3" s="275"/>
    </row>
    <row r="4" spans="1:8" ht="15.75" customHeight="1" thickBot="1" x14ac:dyDescent="0.35">
      <c r="A4" s="276"/>
      <c r="B4" s="277"/>
      <c r="C4" s="277"/>
      <c r="D4" s="277"/>
      <c r="E4" s="277"/>
      <c r="F4" s="277"/>
      <c r="G4" s="277"/>
      <c r="H4" s="278"/>
    </row>
    <row r="5" spans="1:8" x14ac:dyDescent="0.3">
      <c r="A5" s="279"/>
      <c r="B5" s="279"/>
      <c r="C5" s="279"/>
      <c r="D5" s="279"/>
      <c r="E5" s="279"/>
      <c r="F5" s="279"/>
      <c r="G5" s="279"/>
      <c r="H5" s="279"/>
    </row>
    <row r="6" spans="1:8" ht="19.5" customHeight="1" x14ac:dyDescent="0.3">
      <c r="A6" s="4" t="s">
        <v>46</v>
      </c>
      <c r="B6" s="284" t="s">
        <v>51</v>
      </c>
      <c r="C6" s="285"/>
      <c r="D6" s="285"/>
      <c r="E6" s="285"/>
      <c r="F6" s="285"/>
      <c r="G6" s="285"/>
      <c r="H6" s="286"/>
    </row>
    <row r="7" spans="1:8" ht="19.5" customHeight="1" x14ac:dyDescent="0.3">
      <c r="A7" s="4" t="s">
        <v>27</v>
      </c>
      <c r="B7" s="5" t="s">
        <v>67</v>
      </c>
      <c r="C7" s="6"/>
      <c r="D7" s="287" t="s">
        <v>26</v>
      </c>
      <c r="E7" s="288"/>
      <c r="F7" s="288"/>
      <c r="G7" s="289"/>
      <c r="H7" s="7" t="s">
        <v>68</v>
      </c>
    </row>
    <row r="8" spans="1:8" ht="20.25" customHeight="1" x14ac:dyDescent="0.3">
      <c r="A8" s="4" t="s">
        <v>15</v>
      </c>
      <c r="B8" s="290">
        <v>100</v>
      </c>
      <c r="C8" s="291"/>
      <c r="D8" s="291"/>
      <c r="E8" s="291"/>
      <c r="F8" s="291"/>
      <c r="G8" s="291"/>
      <c r="H8" s="292"/>
    </row>
    <row r="9" spans="1:8" ht="21" customHeight="1" x14ac:dyDescent="0.3">
      <c r="A9" s="4" t="s">
        <v>28</v>
      </c>
      <c r="B9" s="293" t="s">
        <v>47</v>
      </c>
      <c r="C9" s="294"/>
      <c r="D9" s="294"/>
      <c r="E9" s="294"/>
      <c r="F9" s="294"/>
      <c r="G9" s="294"/>
      <c r="H9" s="295"/>
    </row>
    <row r="10" spans="1:8" ht="15.75" customHeight="1" thickBot="1" x14ac:dyDescent="0.35">
      <c r="A10" s="8"/>
      <c r="B10" s="9"/>
      <c r="C10" s="10"/>
      <c r="D10" s="11"/>
      <c r="E10" s="11"/>
      <c r="F10" s="11"/>
      <c r="G10" s="11"/>
      <c r="H10" s="11"/>
    </row>
    <row r="11" spans="1:8" ht="15" customHeight="1" x14ac:dyDescent="0.3">
      <c r="A11" s="280" t="s">
        <v>15</v>
      </c>
      <c r="B11" s="282" t="s">
        <v>44</v>
      </c>
      <c r="C11" s="12" t="s">
        <v>29</v>
      </c>
      <c r="D11" s="296" t="s">
        <v>30</v>
      </c>
      <c r="E11" s="297"/>
      <c r="F11" s="297"/>
      <c r="G11" s="298"/>
      <c r="H11" s="299" t="s">
        <v>31</v>
      </c>
    </row>
    <row r="12" spans="1:8" ht="30.75" customHeight="1" thickBot="1" x14ac:dyDescent="0.35">
      <c r="A12" s="281"/>
      <c r="B12" s="283"/>
      <c r="C12" s="13" t="s">
        <v>32</v>
      </c>
      <c r="D12" s="14" t="s">
        <v>33</v>
      </c>
      <c r="E12" s="14" t="s">
        <v>34</v>
      </c>
      <c r="F12" s="14" t="s">
        <v>35</v>
      </c>
      <c r="G12" s="14" t="s">
        <v>36</v>
      </c>
      <c r="H12" s="300"/>
    </row>
    <row r="13" spans="1:8" ht="15.75" customHeight="1" x14ac:dyDescent="0.3">
      <c r="A13" s="1" t="s">
        <v>117</v>
      </c>
      <c r="B13" s="142" t="s">
        <v>161</v>
      </c>
      <c r="C13" s="98"/>
      <c r="D13" s="98"/>
      <c r="E13" s="98"/>
      <c r="F13" s="98"/>
      <c r="G13" s="98"/>
      <c r="H13" s="94"/>
    </row>
    <row r="14" spans="1:8" ht="81.75" thickBot="1" x14ac:dyDescent="0.35">
      <c r="A14" s="143" t="s">
        <v>216</v>
      </c>
      <c r="B14" s="144" t="s">
        <v>118</v>
      </c>
      <c r="C14" s="145">
        <v>10</v>
      </c>
      <c r="D14" s="145" t="s">
        <v>39</v>
      </c>
      <c r="E14" s="145"/>
      <c r="F14" s="145" t="s">
        <v>39</v>
      </c>
      <c r="G14" s="145"/>
      <c r="H14" s="95" t="s">
        <v>162</v>
      </c>
    </row>
    <row r="15" spans="1:8" ht="15" customHeight="1" x14ac:dyDescent="0.3">
      <c r="A15" s="15" t="s">
        <v>142</v>
      </c>
      <c r="B15" s="16" t="s">
        <v>70</v>
      </c>
      <c r="C15" s="133"/>
      <c r="D15" s="133"/>
      <c r="E15" s="133"/>
      <c r="F15" s="133"/>
      <c r="G15" s="133"/>
      <c r="H15" s="94"/>
    </row>
    <row r="16" spans="1:8" ht="69.75" customHeight="1" x14ac:dyDescent="0.3">
      <c r="A16" s="20" t="s">
        <v>217</v>
      </c>
      <c r="B16" s="21" t="s">
        <v>71</v>
      </c>
      <c r="C16" s="145">
        <v>10</v>
      </c>
      <c r="D16" s="145"/>
      <c r="E16" s="145" t="s">
        <v>39</v>
      </c>
      <c r="F16" s="145"/>
      <c r="G16" s="145"/>
      <c r="H16" s="267" t="s">
        <v>163</v>
      </c>
    </row>
    <row r="17" spans="1:8" ht="69.75" customHeight="1" thickBot="1" x14ac:dyDescent="0.35">
      <c r="A17" s="22" t="s">
        <v>218</v>
      </c>
      <c r="B17" s="23" t="s">
        <v>72</v>
      </c>
      <c r="C17" s="148">
        <v>10</v>
      </c>
      <c r="D17" s="134"/>
      <c r="E17" s="134" t="s">
        <v>39</v>
      </c>
      <c r="F17" s="134"/>
      <c r="G17" s="134"/>
      <c r="H17" s="268"/>
    </row>
    <row r="18" spans="1:8" x14ac:dyDescent="0.3">
      <c r="A18" s="1" t="s">
        <v>144</v>
      </c>
      <c r="B18" s="149" t="s">
        <v>74</v>
      </c>
      <c r="C18" s="208">
        <v>10</v>
      </c>
      <c r="D18" s="208" t="s">
        <v>39</v>
      </c>
      <c r="E18" s="208"/>
      <c r="F18" s="208" t="s">
        <v>39</v>
      </c>
      <c r="G18" s="208"/>
      <c r="H18" s="150"/>
    </row>
    <row r="19" spans="1:8" ht="70.5" customHeight="1" thickBot="1" x14ac:dyDescent="0.35">
      <c r="A19" s="151"/>
      <c r="B19" s="100"/>
      <c r="C19" s="209"/>
      <c r="D19" s="209"/>
      <c r="E19" s="209"/>
      <c r="F19" s="209"/>
      <c r="G19" s="209"/>
      <c r="H19" s="140" t="s">
        <v>164</v>
      </c>
    </row>
    <row r="20" spans="1:8" ht="15.75" customHeight="1" x14ac:dyDescent="0.3">
      <c r="A20" s="15" t="s">
        <v>159</v>
      </c>
      <c r="B20" s="25" t="s">
        <v>8</v>
      </c>
      <c r="C20" s="133"/>
      <c r="D20" s="133"/>
      <c r="E20" s="133"/>
      <c r="F20" s="133"/>
      <c r="G20" s="133"/>
      <c r="H20" s="146"/>
    </row>
    <row r="21" spans="1:8" ht="20.25" customHeight="1" x14ac:dyDescent="0.3">
      <c r="A21" s="114" t="s">
        <v>219</v>
      </c>
      <c r="B21" s="152" t="s">
        <v>165</v>
      </c>
      <c r="C21" s="145">
        <v>10</v>
      </c>
      <c r="D21" s="145" t="s">
        <v>39</v>
      </c>
      <c r="E21" s="145"/>
      <c r="F21" s="145"/>
      <c r="G21" s="145"/>
      <c r="H21" s="265" t="s">
        <v>166</v>
      </c>
    </row>
    <row r="22" spans="1:8" ht="20.25" customHeight="1" x14ac:dyDescent="0.3">
      <c r="A22" s="85" t="s">
        <v>220</v>
      </c>
      <c r="B22" s="153" t="s">
        <v>131</v>
      </c>
      <c r="C22" s="154">
        <v>10</v>
      </c>
      <c r="D22" s="154" t="s">
        <v>39</v>
      </c>
      <c r="E22" s="154"/>
      <c r="F22" s="155"/>
      <c r="G22" s="156"/>
      <c r="H22" s="265"/>
    </row>
    <row r="23" spans="1:8" ht="20.25" customHeight="1" thickBot="1" x14ac:dyDescent="0.35">
      <c r="A23" s="114" t="s">
        <v>221</v>
      </c>
      <c r="B23" s="158" t="s">
        <v>167</v>
      </c>
      <c r="C23" s="159">
        <v>10</v>
      </c>
      <c r="D23" s="88" t="s">
        <v>39</v>
      </c>
      <c r="E23" s="88"/>
      <c r="F23" s="128"/>
      <c r="G23" s="128"/>
      <c r="H23" s="266"/>
    </row>
    <row r="24" spans="1:8" ht="15.75" customHeight="1" x14ac:dyDescent="0.3">
      <c r="A24" s="1" t="s">
        <v>120</v>
      </c>
      <c r="B24" s="93" t="s">
        <v>168</v>
      </c>
      <c r="C24" s="208">
        <v>5</v>
      </c>
      <c r="D24" s="208"/>
      <c r="E24" s="208" t="s">
        <v>39</v>
      </c>
      <c r="F24" s="208"/>
      <c r="G24" s="208"/>
      <c r="H24" s="160"/>
    </row>
    <row r="25" spans="1:8" ht="51.75" thickBot="1" x14ac:dyDescent="0.35">
      <c r="A25" s="161"/>
      <c r="B25" s="162"/>
      <c r="C25" s="209"/>
      <c r="D25" s="209"/>
      <c r="E25" s="209"/>
      <c r="F25" s="209"/>
      <c r="G25" s="209"/>
      <c r="H25" s="163" t="s">
        <v>169</v>
      </c>
    </row>
    <row r="26" spans="1:8" x14ac:dyDescent="0.3">
      <c r="A26" s="15" t="s">
        <v>223</v>
      </c>
      <c r="B26" s="16" t="s">
        <v>106</v>
      </c>
      <c r="C26" s="133"/>
      <c r="D26" s="133"/>
      <c r="E26" s="133"/>
      <c r="F26" s="133"/>
      <c r="G26" s="133"/>
      <c r="H26" s="94"/>
    </row>
    <row r="27" spans="1:8" ht="54.75" thickBot="1" x14ac:dyDescent="0.35">
      <c r="A27" s="22" t="s">
        <v>222</v>
      </c>
      <c r="B27" s="26" t="s">
        <v>76</v>
      </c>
      <c r="C27" s="141">
        <v>20</v>
      </c>
      <c r="D27" s="141" t="s">
        <v>39</v>
      </c>
      <c r="E27" s="141"/>
      <c r="F27" s="141" t="s">
        <v>39</v>
      </c>
      <c r="G27" s="141"/>
      <c r="H27" s="140" t="s">
        <v>170</v>
      </c>
    </row>
    <row r="28" spans="1:8" x14ac:dyDescent="0.3">
      <c r="A28" s="29"/>
      <c r="B28" s="30"/>
      <c r="C28" s="31"/>
      <c r="D28" s="31"/>
      <c r="E28" s="32"/>
      <c r="F28" s="32"/>
      <c r="G28" s="32"/>
      <c r="H28" s="33"/>
    </row>
    <row r="29" spans="1:8" ht="22.5" customHeight="1" x14ac:dyDescent="0.3">
      <c r="A29" s="34" t="s">
        <v>37</v>
      </c>
      <c r="B29" s="264" t="s">
        <v>121</v>
      </c>
      <c r="C29" s="264"/>
      <c r="D29" s="264"/>
      <c r="E29" s="264"/>
      <c r="F29" s="264"/>
      <c r="G29" s="264"/>
      <c r="H29" s="264"/>
    </row>
    <row r="30" spans="1:8" ht="32.25" customHeight="1" x14ac:dyDescent="0.3">
      <c r="A30" s="34"/>
      <c r="B30" s="226"/>
      <c r="C30" s="36"/>
      <c r="D30" s="36"/>
      <c r="E30" s="226"/>
      <c r="F30" s="226"/>
      <c r="G30" s="226"/>
      <c r="H30" s="226"/>
    </row>
    <row r="31" spans="1:8" ht="32.25" customHeight="1" x14ac:dyDescent="0.3">
      <c r="A31" s="34"/>
      <c r="B31" s="226"/>
      <c r="C31" s="36"/>
      <c r="D31" s="36"/>
      <c r="E31" s="226"/>
      <c r="F31" s="226"/>
      <c r="G31" s="226"/>
      <c r="H31" s="226"/>
    </row>
    <row r="32" spans="1:8" x14ac:dyDescent="0.3">
      <c r="A32" s="263" t="s">
        <v>280</v>
      </c>
      <c r="B32" s="263"/>
      <c r="C32" s="37"/>
      <c r="D32" s="3"/>
      <c r="E32" s="37"/>
      <c r="F32" s="37"/>
      <c r="G32" s="269" t="s">
        <v>38</v>
      </c>
      <c r="H32" s="269"/>
    </row>
    <row r="33" spans="1:8" x14ac:dyDescent="0.3">
      <c r="A33" s="3"/>
      <c r="B33" s="3"/>
      <c r="C33" s="3"/>
      <c r="D33" s="3"/>
      <c r="E33" s="3"/>
      <c r="F33" s="35"/>
      <c r="G33" s="3"/>
      <c r="H33" s="3"/>
    </row>
  </sheetData>
  <customSheetViews>
    <customSheetView guid="{FBDB9094-A821-423E-A0B9-76817EDA9029}" topLeftCell="A24">
      <selection activeCell="A30" sqref="A30:H32"/>
      <pageMargins left="0.7" right="0.7" top="0.75" bottom="0.75" header="0.3" footer="0.3"/>
      <pageSetup orientation="portrait" r:id="rId1"/>
    </customSheetView>
  </customSheetViews>
  <mergeCells count="15">
    <mergeCell ref="A1:H4"/>
    <mergeCell ref="A5:H5"/>
    <mergeCell ref="A11:A12"/>
    <mergeCell ref="B11:B12"/>
    <mergeCell ref="B6:H6"/>
    <mergeCell ref="D7:G7"/>
    <mergeCell ref="B8:H8"/>
    <mergeCell ref="B9:H9"/>
    <mergeCell ref="D11:G11"/>
    <mergeCell ref="H11:H12"/>
    <mergeCell ref="A32:B32"/>
    <mergeCell ref="B29:H29"/>
    <mergeCell ref="H21:H23"/>
    <mergeCell ref="H16:H17"/>
    <mergeCell ref="G32:H32"/>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79"/>
  <sheetViews>
    <sheetView topLeftCell="A19" workbookViewId="0">
      <selection activeCell="B26" sqref="B26"/>
    </sheetView>
  </sheetViews>
  <sheetFormatPr baseColWidth="10" defaultRowHeight="16.5" x14ac:dyDescent="0.3"/>
  <cols>
    <col min="1" max="1" width="22.5703125" style="17" customWidth="1"/>
    <col min="2" max="2" width="46.85546875" style="17" customWidth="1"/>
    <col min="3" max="3" width="12.28515625" style="17" customWidth="1"/>
    <col min="4" max="7" width="6.85546875" style="17" customWidth="1"/>
    <col min="8" max="8" width="61.28515625" style="17" customWidth="1"/>
    <col min="9" max="16384" width="11.42578125" style="17"/>
  </cols>
  <sheetData>
    <row r="1" spans="1:19" s="3" customFormat="1" ht="30" customHeight="1" x14ac:dyDescent="0.3">
      <c r="A1" s="270" t="s">
        <v>25</v>
      </c>
      <c r="B1" s="271"/>
      <c r="C1" s="271"/>
      <c r="D1" s="271"/>
      <c r="E1" s="271"/>
      <c r="F1" s="271"/>
      <c r="G1" s="271"/>
      <c r="H1" s="272"/>
    </row>
    <row r="2" spans="1:19" s="3" customFormat="1" x14ac:dyDescent="0.3">
      <c r="A2" s="273"/>
      <c r="B2" s="274"/>
      <c r="C2" s="274"/>
      <c r="D2" s="274"/>
      <c r="E2" s="274"/>
      <c r="F2" s="274"/>
      <c r="G2" s="274"/>
      <c r="H2" s="275"/>
    </row>
    <row r="3" spans="1:19" s="3" customFormat="1" x14ac:dyDescent="0.3">
      <c r="A3" s="273"/>
      <c r="B3" s="274"/>
      <c r="C3" s="274"/>
      <c r="D3" s="274"/>
      <c r="E3" s="274"/>
      <c r="F3" s="274"/>
      <c r="G3" s="274"/>
      <c r="H3" s="275"/>
    </row>
    <row r="4" spans="1:19" s="3" customFormat="1" ht="15.75" customHeight="1" thickBot="1" x14ac:dyDescent="0.35">
      <c r="A4" s="276"/>
      <c r="B4" s="277"/>
      <c r="C4" s="277"/>
      <c r="D4" s="277"/>
      <c r="E4" s="277"/>
      <c r="F4" s="277"/>
      <c r="G4" s="277"/>
      <c r="H4" s="278"/>
    </row>
    <row r="5" spans="1:19" s="3" customFormat="1" x14ac:dyDescent="0.3">
      <c r="A5" s="279"/>
      <c r="B5" s="279"/>
      <c r="C5" s="279"/>
      <c r="D5" s="279"/>
      <c r="E5" s="279"/>
      <c r="F5" s="279"/>
      <c r="G5" s="279"/>
      <c r="H5" s="279"/>
    </row>
    <row r="6" spans="1:19" s="3" customFormat="1" ht="19.5" customHeight="1" x14ac:dyDescent="0.3">
      <c r="A6" s="4" t="s">
        <v>46</v>
      </c>
      <c r="B6" s="284" t="s">
        <v>51</v>
      </c>
      <c r="C6" s="285"/>
      <c r="D6" s="285"/>
      <c r="E6" s="285"/>
      <c r="F6" s="285"/>
      <c r="G6" s="285"/>
      <c r="H6" s="286"/>
    </row>
    <row r="7" spans="1:19" s="3" customFormat="1" ht="19.5" customHeight="1" x14ac:dyDescent="0.3">
      <c r="A7" s="4" t="s">
        <v>27</v>
      </c>
      <c r="B7" s="301" t="s">
        <v>66</v>
      </c>
      <c r="C7" s="302"/>
      <c r="D7" s="287" t="s">
        <v>26</v>
      </c>
      <c r="E7" s="288"/>
      <c r="F7" s="288"/>
      <c r="G7" s="289"/>
      <c r="H7" s="7" t="s">
        <v>69</v>
      </c>
    </row>
    <row r="8" spans="1:19" s="3" customFormat="1" ht="20.25" customHeight="1" x14ac:dyDescent="0.3">
      <c r="A8" s="4" t="s">
        <v>15</v>
      </c>
      <c r="B8" s="290" t="s">
        <v>23</v>
      </c>
      <c r="C8" s="291"/>
      <c r="D8" s="291"/>
      <c r="E8" s="291"/>
      <c r="F8" s="291"/>
      <c r="G8" s="291"/>
      <c r="H8" s="292"/>
    </row>
    <row r="9" spans="1:19" s="3" customFormat="1" ht="21" customHeight="1" x14ac:dyDescent="0.3">
      <c r="A9" s="4" t="s">
        <v>28</v>
      </c>
      <c r="B9" s="293" t="s">
        <v>47</v>
      </c>
      <c r="C9" s="294"/>
      <c r="D9" s="294"/>
      <c r="E9" s="294"/>
      <c r="F9" s="294"/>
      <c r="G9" s="294"/>
      <c r="H9" s="295"/>
    </row>
    <row r="10" spans="1:19" s="3" customFormat="1" ht="15.75" customHeight="1" thickBot="1" x14ac:dyDescent="0.35">
      <c r="A10" s="8"/>
      <c r="B10" s="9"/>
      <c r="C10" s="10"/>
      <c r="D10" s="11"/>
      <c r="E10" s="11"/>
      <c r="F10" s="11"/>
      <c r="G10" s="11"/>
      <c r="H10" s="11"/>
    </row>
    <row r="11" spans="1:19" s="3" customFormat="1" ht="15" customHeight="1" x14ac:dyDescent="0.3">
      <c r="A11" s="280" t="s">
        <v>15</v>
      </c>
      <c r="B11" s="282" t="s">
        <v>44</v>
      </c>
      <c r="C11" s="12" t="s">
        <v>29</v>
      </c>
      <c r="D11" s="296" t="s">
        <v>30</v>
      </c>
      <c r="E11" s="297"/>
      <c r="F11" s="297"/>
      <c r="G11" s="298"/>
      <c r="H11" s="299" t="s">
        <v>31</v>
      </c>
    </row>
    <row r="12" spans="1:19" s="3" customFormat="1" ht="30.75" customHeight="1" thickBot="1" x14ac:dyDescent="0.35">
      <c r="A12" s="281"/>
      <c r="B12" s="283"/>
      <c r="C12" s="13" t="s">
        <v>32</v>
      </c>
      <c r="D12" s="14" t="s">
        <v>33</v>
      </c>
      <c r="E12" s="14" t="s">
        <v>34</v>
      </c>
      <c r="F12" s="14" t="s">
        <v>35</v>
      </c>
      <c r="G12" s="14" t="s">
        <v>36</v>
      </c>
      <c r="H12" s="300"/>
    </row>
    <row r="13" spans="1:19" ht="16.5" customHeight="1" x14ac:dyDescent="0.3">
      <c r="A13" s="15" t="s">
        <v>117</v>
      </c>
      <c r="B13" s="142" t="s">
        <v>161</v>
      </c>
      <c r="C13" s="98"/>
      <c r="D13" s="98"/>
      <c r="E13" s="98"/>
      <c r="F13" s="98"/>
      <c r="G13" s="98"/>
      <c r="H13" s="94"/>
      <c r="I13" s="3"/>
      <c r="J13" s="3"/>
      <c r="K13" s="3"/>
      <c r="L13" s="3"/>
      <c r="M13" s="3"/>
      <c r="N13" s="3"/>
      <c r="O13" s="3"/>
      <c r="P13" s="3"/>
      <c r="Q13" s="3"/>
      <c r="R13" s="3"/>
      <c r="S13" s="3"/>
    </row>
    <row r="14" spans="1:19" ht="57.75" customHeight="1" thickBot="1" x14ac:dyDescent="0.35">
      <c r="A14" s="18" t="s">
        <v>224</v>
      </c>
      <c r="B14" s="144" t="s">
        <v>118</v>
      </c>
      <c r="C14" s="145">
        <v>10</v>
      </c>
      <c r="D14" s="145" t="s">
        <v>39</v>
      </c>
      <c r="E14" s="145"/>
      <c r="F14" s="145" t="s">
        <v>39</v>
      </c>
      <c r="G14" s="145"/>
      <c r="H14" s="95" t="s">
        <v>162</v>
      </c>
      <c r="I14" s="3"/>
      <c r="J14" s="3"/>
      <c r="K14" s="3"/>
      <c r="L14" s="3"/>
      <c r="M14" s="3"/>
      <c r="N14" s="3"/>
      <c r="O14" s="3"/>
      <c r="P14" s="3"/>
      <c r="Q14" s="3"/>
      <c r="R14" s="3"/>
      <c r="S14" s="3"/>
    </row>
    <row r="15" spans="1:19" ht="15.75" customHeight="1" x14ac:dyDescent="0.3">
      <c r="A15" s="1" t="s">
        <v>159</v>
      </c>
      <c r="B15" s="142" t="s">
        <v>171</v>
      </c>
      <c r="C15" s="164"/>
      <c r="D15" s="164"/>
      <c r="E15" s="164"/>
      <c r="F15" s="164"/>
      <c r="G15" s="164"/>
      <c r="H15" s="94"/>
      <c r="I15" s="3"/>
      <c r="J15" s="3"/>
      <c r="K15" s="3"/>
      <c r="L15" s="3"/>
      <c r="M15" s="3"/>
      <c r="N15" s="3"/>
      <c r="O15" s="3"/>
      <c r="P15" s="3"/>
      <c r="Q15" s="3"/>
      <c r="R15" s="3"/>
      <c r="S15" s="3"/>
    </row>
    <row r="16" spans="1:19" ht="68.25" thickBot="1" x14ac:dyDescent="0.35">
      <c r="A16" s="2" t="s">
        <v>225</v>
      </c>
      <c r="B16" s="158" t="s">
        <v>172</v>
      </c>
      <c r="C16" s="145">
        <v>10</v>
      </c>
      <c r="D16" s="145" t="s">
        <v>39</v>
      </c>
      <c r="E16" s="145"/>
      <c r="F16" s="145"/>
      <c r="G16" s="145"/>
      <c r="H16" s="95" t="s">
        <v>173</v>
      </c>
      <c r="I16" s="3"/>
      <c r="J16" s="3"/>
      <c r="K16" s="3"/>
      <c r="L16" s="3"/>
      <c r="M16" s="3"/>
      <c r="N16" s="3"/>
      <c r="O16" s="3"/>
      <c r="P16" s="3"/>
      <c r="Q16" s="3"/>
      <c r="R16" s="3"/>
      <c r="S16" s="3"/>
    </row>
    <row r="17" spans="1:19" x14ac:dyDescent="0.3">
      <c r="A17" s="15" t="s">
        <v>125</v>
      </c>
      <c r="B17" s="16" t="s">
        <v>174</v>
      </c>
      <c r="C17" s="92"/>
      <c r="D17" s="92"/>
      <c r="E17" s="92"/>
      <c r="F17" s="92"/>
      <c r="G17" s="92"/>
      <c r="H17" s="146"/>
      <c r="I17" s="3"/>
      <c r="J17" s="3"/>
      <c r="K17" s="3"/>
      <c r="L17" s="3"/>
      <c r="M17" s="3"/>
      <c r="N17" s="3"/>
      <c r="O17" s="3"/>
      <c r="P17" s="3"/>
      <c r="Q17" s="3"/>
      <c r="R17" s="3"/>
      <c r="S17" s="3"/>
    </row>
    <row r="18" spans="1:19" ht="54.75" thickBot="1" x14ac:dyDescent="0.35">
      <c r="A18" s="22" t="s">
        <v>226</v>
      </c>
      <c r="B18" s="165" t="s">
        <v>175</v>
      </c>
      <c r="C18" s="166">
        <v>10</v>
      </c>
      <c r="D18" s="141" t="s">
        <v>39</v>
      </c>
      <c r="E18" s="141"/>
      <c r="F18" s="141"/>
      <c r="G18" s="141"/>
      <c r="H18" s="140" t="s">
        <v>176</v>
      </c>
      <c r="I18" s="3"/>
      <c r="J18" s="3"/>
      <c r="K18" s="3"/>
      <c r="L18" s="3"/>
      <c r="M18" s="3"/>
      <c r="N18" s="3"/>
      <c r="O18" s="3"/>
      <c r="P18" s="3"/>
      <c r="Q18" s="3"/>
      <c r="R18" s="3"/>
      <c r="S18" s="3"/>
    </row>
    <row r="19" spans="1:19" s="3" customFormat="1" x14ac:dyDescent="0.3">
      <c r="A19" s="29"/>
      <c r="B19" s="30"/>
      <c r="C19" s="31"/>
      <c r="D19" s="31"/>
      <c r="E19" s="32"/>
      <c r="F19" s="32"/>
      <c r="G19" s="32"/>
      <c r="H19" s="33"/>
    </row>
    <row r="20" spans="1:19" s="3" customFormat="1" x14ac:dyDescent="0.3">
      <c r="A20" s="34" t="s">
        <v>37</v>
      </c>
      <c r="B20" s="264" t="s">
        <v>121</v>
      </c>
      <c r="C20" s="264"/>
      <c r="D20" s="264"/>
      <c r="E20" s="264"/>
      <c r="F20" s="264"/>
      <c r="G20" s="264"/>
      <c r="H20" s="264"/>
    </row>
    <row r="21" spans="1:19" s="3" customFormat="1" ht="34.5" customHeight="1" x14ac:dyDescent="0.3">
      <c r="A21" s="34"/>
      <c r="B21" s="226"/>
      <c r="C21" s="36"/>
      <c r="D21" s="36"/>
      <c r="E21" s="226"/>
      <c r="F21" s="226"/>
      <c r="G21" s="226"/>
      <c r="H21" s="226"/>
    </row>
    <row r="22" spans="1:19" ht="34.5" customHeight="1" x14ac:dyDescent="0.3">
      <c r="A22" s="34"/>
      <c r="B22" s="226"/>
      <c r="C22" s="36"/>
      <c r="D22" s="36"/>
      <c r="E22" s="226"/>
      <c r="F22" s="226"/>
      <c r="G22" s="226"/>
      <c r="H22" s="226"/>
      <c r="I22" s="3"/>
      <c r="J22" s="3"/>
      <c r="K22" s="3"/>
      <c r="L22" s="3"/>
      <c r="M22" s="3"/>
      <c r="N22" s="3"/>
      <c r="O22" s="3"/>
      <c r="P22" s="3"/>
      <c r="Q22" s="3"/>
      <c r="R22" s="3"/>
      <c r="S22" s="3"/>
    </row>
    <row r="23" spans="1:19" x14ac:dyDescent="0.3">
      <c r="A23" s="263" t="s">
        <v>280</v>
      </c>
      <c r="B23" s="263"/>
      <c r="C23" s="37"/>
      <c r="D23" s="3"/>
      <c r="E23" s="37"/>
      <c r="F23" s="37"/>
      <c r="G23" s="269" t="s">
        <v>38</v>
      </c>
      <c r="H23" s="269"/>
      <c r="I23" s="3"/>
      <c r="J23" s="3"/>
      <c r="K23" s="3"/>
      <c r="L23" s="3"/>
      <c r="M23" s="3"/>
      <c r="N23" s="3"/>
      <c r="O23" s="3"/>
      <c r="P23" s="3"/>
      <c r="Q23" s="3"/>
      <c r="R23" s="3"/>
      <c r="S23" s="3"/>
    </row>
    <row r="24" spans="1:19" x14ac:dyDescent="0.3">
      <c r="A24" s="3"/>
      <c r="B24" s="3"/>
      <c r="C24" s="3"/>
      <c r="D24" s="3"/>
      <c r="E24" s="3"/>
      <c r="F24" s="3"/>
      <c r="G24" s="3"/>
      <c r="H24" s="3"/>
      <c r="I24" s="3"/>
      <c r="J24" s="3"/>
      <c r="K24" s="3"/>
      <c r="L24" s="3"/>
      <c r="M24" s="3"/>
      <c r="N24" s="3"/>
      <c r="O24" s="3"/>
      <c r="P24" s="3"/>
      <c r="Q24" s="3"/>
      <c r="R24" s="3"/>
      <c r="S24" s="3"/>
    </row>
    <row r="25" spans="1:19" x14ac:dyDescent="0.3">
      <c r="A25" s="3"/>
      <c r="B25" s="3"/>
      <c r="C25" s="3"/>
      <c r="D25" s="3"/>
      <c r="E25" s="3"/>
      <c r="F25" s="3"/>
      <c r="G25" s="3"/>
      <c r="H25" s="3"/>
      <c r="I25" s="3"/>
      <c r="J25" s="3"/>
      <c r="K25" s="3"/>
      <c r="L25" s="3"/>
      <c r="M25" s="3"/>
      <c r="N25" s="3"/>
      <c r="O25" s="3"/>
      <c r="P25" s="3"/>
      <c r="Q25" s="3"/>
      <c r="R25" s="3"/>
      <c r="S25" s="3"/>
    </row>
    <row r="26" spans="1:19" x14ac:dyDescent="0.3">
      <c r="A26" s="3"/>
      <c r="B26" s="3"/>
      <c r="C26" s="3"/>
      <c r="D26" s="3"/>
      <c r="E26" s="3"/>
      <c r="F26" s="3"/>
      <c r="G26" s="3"/>
      <c r="H26" s="3"/>
      <c r="I26" s="3"/>
      <c r="J26" s="3"/>
      <c r="K26" s="3"/>
      <c r="L26" s="3"/>
      <c r="M26" s="3"/>
      <c r="N26" s="3"/>
      <c r="O26" s="3"/>
      <c r="P26" s="3"/>
      <c r="Q26" s="3"/>
      <c r="R26" s="3"/>
      <c r="S26" s="3"/>
    </row>
    <row r="27" spans="1:19" x14ac:dyDescent="0.3">
      <c r="A27" s="3"/>
      <c r="B27" s="3"/>
      <c r="C27" s="3"/>
      <c r="D27" s="3"/>
      <c r="E27" s="3"/>
      <c r="F27" s="3"/>
      <c r="G27" s="3"/>
      <c r="H27" s="3"/>
      <c r="I27" s="3"/>
      <c r="J27" s="3"/>
      <c r="K27" s="3"/>
      <c r="L27" s="3"/>
      <c r="M27" s="3"/>
      <c r="N27" s="3"/>
      <c r="O27" s="3"/>
      <c r="P27" s="3"/>
      <c r="Q27" s="3"/>
      <c r="R27" s="3"/>
      <c r="S27" s="3"/>
    </row>
    <row r="28" spans="1:19" x14ac:dyDescent="0.3">
      <c r="A28" s="3"/>
      <c r="B28" s="3"/>
      <c r="C28" s="3"/>
      <c r="D28" s="3"/>
      <c r="E28" s="3"/>
      <c r="F28" s="3"/>
      <c r="G28" s="3"/>
      <c r="H28" s="3"/>
      <c r="I28" s="3"/>
      <c r="J28" s="3"/>
      <c r="K28" s="3"/>
      <c r="L28" s="3"/>
      <c r="M28" s="3"/>
      <c r="N28" s="3"/>
      <c r="O28" s="3"/>
      <c r="P28" s="3"/>
      <c r="Q28" s="3"/>
      <c r="R28" s="3"/>
      <c r="S28" s="3"/>
    </row>
    <row r="29" spans="1:19" x14ac:dyDescent="0.3">
      <c r="A29" s="3"/>
      <c r="B29" s="3"/>
      <c r="C29" s="3"/>
      <c r="D29" s="3"/>
      <c r="E29" s="3"/>
      <c r="F29" s="3"/>
      <c r="G29" s="3"/>
      <c r="H29" s="3"/>
      <c r="I29" s="3"/>
      <c r="J29" s="3"/>
      <c r="K29" s="3"/>
      <c r="L29" s="3"/>
      <c r="M29" s="3"/>
      <c r="N29" s="3"/>
      <c r="O29" s="3"/>
      <c r="P29" s="3"/>
      <c r="Q29" s="3"/>
      <c r="R29" s="3"/>
      <c r="S29" s="3"/>
    </row>
    <row r="30" spans="1:19" x14ac:dyDescent="0.3">
      <c r="A30" s="3"/>
      <c r="B30" s="3"/>
      <c r="C30" s="3"/>
      <c r="D30" s="3"/>
      <c r="E30" s="3"/>
      <c r="F30" s="3"/>
      <c r="G30" s="3"/>
      <c r="H30" s="3"/>
      <c r="I30" s="3"/>
      <c r="J30" s="3"/>
      <c r="K30" s="3"/>
      <c r="L30" s="3"/>
      <c r="M30" s="3"/>
      <c r="N30" s="3"/>
      <c r="O30" s="3"/>
      <c r="P30" s="3"/>
      <c r="Q30" s="3"/>
      <c r="R30" s="3"/>
      <c r="S30" s="3"/>
    </row>
    <row r="31" spans="1:19" x14ac:dyDescent="0.3">
      <c r="A31" s="3"/>
      <c r="B31" s="3"/>
      <c r="C31" s="3"/>
      <c r="D31" s="3"/>
      <c r="E31" s="3"/>
      <c r="F31" s="3"/>
      <c r="G31" s="3"/>
      <c r="H31" s="3"/>
      <c r="I31" s="3"/>
      <c r="J31" s="3"/>
      <c r="K31" s="3"/>
      <c r="L31" s="3"/>
      <c r="M31" s="3"/>
      <c r="N31" s="3"/>
      <c r="O31" s="3"/>
      <c r="P31" s="3"/>
      <c r="Q31" s="3"/>
      <c r="R31" s="3"/>
      <c r="S31" s="3"/>
    </row>
    <row r="32" spans="1:19" x14ac:dyDescent="0.3">
      <c r="A32" s="3"/>
      <c r="B32" s="3"/>
      <c r="C32" s="3"/>
      <c r="D32" s="3"/>
      <c r="E32" s="3"/>
      <c r="F32" s="3"/>
      <c r="G32" s="3"/>
      <c r="H32" s="3"/>
      <c r="I32" s="3"/>
      <c r="J32" s="3"/>
      <c r="K32" s="3"/>
      <c r="L32" s="3"/>
      <c r="M32" s="3"/>
      <c r="N32" s="3"/>
      <c r="O32" s="3"/>
      <c r="P32" s="3"/>
      <c r="Q32" s="3"/>
      <c r="R32" s="3"/>
      <c r="S32" s="3"/>
    </row>
    <row r="33" spans="1:19" x14ac:dyDescent="0.3">
      <c r="A33" s="3"/>
      <c r="B33" s="3"/>
      <c r="C33" s="3"/>
      <c r="D33" s="3"/>
      <c r="E33" s="3"/>
      <c r="F33" s="3"/>
      <c r="G33" s="3"/>
      <c r="H33" s="3"/>
      <c r="I33" s="3"/>
      <c r="J33" s="3"/>
      <c r="K33" s="3"/>
      <c r="L33" s="3"/>
      <c r="M33" s="3"/>
      <c r="N33" s="3"/>
      <c r="O33" s="3"/>
      <c r="P33" s="3"/>
      <c r="Q33" s="3"/>
      <c r="R33" s="3"/>
      <c r="S33" s="3"/>
    </row>
    <row r="34" spans="1:19" x14ac:dyDescent="0.3">
      <c r="A34" s="3"/>
      <c r="B34" s="3"/>
      <c r="C34" s="3"/>
      <c r="D34" s="3"/>
      <c r="E34" s="3"/>
      <c r="F34" s="3"/>
      <c r="G34" s="3"/>
      <c r="H34" s="3"/>
      <c r="I34" s="3"/>
      <c r="J34" s="3"/>
      <c r="K34" s="3"/>
      <c r="L34" s="3"/>
      <c r="M34" s="3"/>
      <c r="N34" s="3"/>
      <c r="O34" s="3"/>
      <c r="P34" s="3"/>
      <c r="Q34" s="3"/>
      <c r="R34" s="3"/>
      <c r="S34" s="3"/>
    </row>
    <row r="35" spans="1:19" x14ac:dyDescent="0.3">
      <c r="A35" s="3"/>
      <c r="B35" s="3"/>
      <c r="C35" s="3"/>
      <c r="D35" s="3"/>
      <c r="E35" s="3"/>
      <c r="F35" s="3"/>
      <c r="G35" s="3"/>
      <c r="H35" s="3"/>
      <c r="I35" s="3"/>
      <c r="J35" s="3"/>
      <c r="K35" s="3"/>
      <c r="L35" s="3"/>
      <c r="M35" s="3"/>
      <c r="N35" s="3"/>
      <c r="O35" s="3"/>
      <c r="P35" s="3"/>
      <c r="Q35" s="3"/>
      <c r="R35" s="3"/>
      <c r="S35" s="3"/>
    </row>
    <row r="36" spans="1:19" x14ac:dyDescent="0.3">
      <c r="A36" s="3"/>
      <c r="B36" s="3"/>
      <c r="C36" s="3"/>
      <c r="D36" s="3"/>
      <c r="E36" s="3"/>
      <c r="F36" s="3"/>
      <c r="G36" s="3"/>
      <c r="H36" s="3"/>
      <c r="I36" s="3"/>
      <c r="J36" s="3"/>
      <c r="K36" s="3"/>
      <c r="L36" s="3"/>
      <c r="M36" s="3"/>
      <c r="N36" s="3"/>
      <c r="O36" s="3"/>
      <c r="P36" s="3"/>
      <c r="Q36" s="3"/>
      <c r="R36" s="3"/>
      <c r="S36" s="3"/>
    </row>
    <row r="37" spans="1:19" x14ac:dyDescent="0.3">
      <c r="A37" s="3"/>
      <c r="B37" s="3"/>
      <c r="C37" s="3"/>
      <c r="D37" s="3"/>
      <c r="E37" s="3"/>
      <c r="F37" s="3"/>
      <c r="G37" s="3"/>
      <c r="H37" s="3"/>
      <c r="I37" s="3"/>
      <c r="J37" s="3"/>
      <c r="K37" s="3"/>
      <c r="L37" s="3"/>
      <c r="M37" s="3"/>
      <c r="N37" s="3"/>
      <c r="O37" s="3"/>
      <c r="P37" s="3"/>
      <c r="Q37" s="3"/>
      <c r="R37" s="3"/>
      <c r="S37" s="3"/>
    </row>
    <row r="38" spans="1:19" x14ac:dyDescent="0.3">
      <c r="A38" s="3"/>
      <c r="B38" s="3"/>
      <c r="C38" s="3"/>
      <c r="D38" s="3"/>
      <c r="E38" s="3"/>
      <c r="F38" s="3"/>
      <c r="G38" s="3"/>
      <c r="H38" s="3"/>
      <c r="I38" s="3"/>
      <c r="J38" s="3"/>
      <c r="K38" s="3"/>
      <c r="L38" s="3"/>
      <c r="M38" s="3"/>
      <c r="N38" s="3"/>
      <c r="O38" s="3"/>
      <c r="P38" s="3"/>
      <c r="Q38" s="3"/>
      <c r="R38" s="3"/>
      <c r="S38" s="3"/>
    </row>
    <row r="39" spans="1:19" x14ac:dyDescent="0.3">
      <c r="A39" s="3"/>
      <c r="B39" s="3"/>
      <c r="C39" s="3"/>
      <c r="D39" s="3"/>
      <c r="E39" s="3"/>
      <c r="F39" s="3"/>
      <c r="G39" s="3"/>
      <c r="H39" s="3"/>
      <c r="I39" s="3"/>
      <c r="J39" s="3"/>
      <c r="K39" s="3"/>
      <c r="L39" s="3"/>
      <c r="M39" s="3"/>
      <c r="N39" s="3"/>
      <c r="O39" s="3"/>
      <c r="P39" s="3"/>
      <c r="Q39" s="3"/>
      <c r="R39" s="3"/>
      <c r="S39" s="3"/>
    </row>
    <row r="40" spans="1:19" x14ac:dyDescent="0.3">
      <c r="A40" s="3"/>
      <c r="B40" s="3"/>
      <c r="C40" s="3"/>
      <c r="D40" s="3"/>
      <c r="E40" s="3"/>
      <c r="F40" s="3"/>
      <c r="G40" s="3"/>
      <c r="H40" s="3"/>
      <c r="I40" s="3"/>
      <c r="J40" s="3"/>
      <c r="K40" s="3"/>
      <c r="L40" s="3"/>
      <c r="M40" s="3"/>
      <c r="N40" s="3"/>
      <c r="O40" s="3"/>
      <c r="P40" s="3"/>
      <c r="Q40" s="3"/>
      <c r="R40" s="3"/>
      <c r="S40" s="3"/>
    </row>
    <row r="41" spans="1:19" x14ac:dyDescent="0.3">
      <c r="A41" s="3"/>
      <c r="B41" s="3"/>
      <c r="C41" s="3"/>
      <c r="D41" s="3"/>
      <c r="E41" s="3"/>
      <c r="F41" s="3"/>
      <c r="G41" s="3"/>
      <c r="H41" s="3"/>
      <c r="I41" s="3"/>
      <c r="J41" s="3"/>
      <c r="K41" s="3"/>
      <c r="L41" s="3"/>
      <c r="M41" s="3"/>
      <c r="N41" s="3"/>
      <c r="O41" s="3"/>
      <c r="P41" s="3"/>
      <c r="Q41" s="3"/>
      <c r="R41" s="3"/>
      <c r="S41" s="3"/>
    </row>
    <row r="42" spans="1:19" x14ac:dyDescent="0.3">
      <c r="A42" s="3"/>
      <c r="B42" s="3"/>
      <c r="C42" s="3"/>
      <c r="D42" s="3"/>
      <c r="E42" s="3"/>
      <c r="F42" s="3"/>
      <c r="G42" s="3"/>
      <c r="H42" s="3"/>
      <c r="I42" s="3"/>
      <c r="J42" s="3"/>
      <c r="K42" s="3"/>
      <c r="L42" s="3"/>
      <c r="M42" s="3"/>
      <c r="N42" s="3"/>
      <c r="O42" s="3"/>
      <c r="P42" s="3"/>
      <c r="Q42" s="3"/>
      <c r="R42" s="3"/>
      <c r="S42" s="3"/>
    </row>
    <row r="43" spans="1:19" x14ac:dyDescent="0.3">
      <c r="A43" s="3"/>
      <c r="B43" s="3"/>
      <c r="C43" s="3"/>
      <c r="D43" s="3"/>
      <c r="E43" s="3"/>
      <c r="F43" s="3"/>
      <c r="G43" s="3"/>
      <c r="H43" s="3"/>
      <c r="I43" s="3"/>
      <c r="J43" s="3"/>
      <c r="K43" s="3"/>
      <c r="L43" s="3"/>
      <c r="M43" s="3"/>
      <c r="N43" s="3"/>
      <c r="O43" s="3"/>
      <c r="P43" s="3"/>
      <c r="Q43" s="3"/>
      <c r="R43" s="3"/>
      <c r="S43" s="3"/>
    </row>
    <row r="44" spans="1:19" x14ac:dyDescent="0.3">
      <c r="A44" s="3"/>
      <c r="B44" s="3"/>
      <c r="C44" s="3"/>
      <c r="D44" s="3"/>
      <c r="E44" s="3"/>
      <c r="F44" s="3"/>
      <c r="G44" s="3"/>
      <c r="H44" s="3"/>
      <c r="I44" s="3"/>
      <c r="J44" s="3"/>
      <c r="K44" s="3"/>
      <c r="L44" s="3"/>
      <c r="M44" s="3"/>
      <c r="N44" s="3"/>
      <c r="O44" s="3"/>
      <c r="P44" s="3"/>
      <c r="Q44" s="3"/>
      <c r="R44" s="3"/>
      <c r="S44" s="3"/>
    </row>
    <row r="45" spans="1:19" x14ac:dyDescent="0.3">
      <c r="A45" s="3"/>
      <c r="B45" s="3"/>
      <c r="C45" s="3"/>
      <c r="D45" s="3"/>
      <c r="E45" s="3"/>
      <c r="F45" s="3"/>
      <c r="G45" s="3"/>
      <c r="H45" s="3"/>
      <c r="I45" s="3"/>
      <c r="J45" s="3"/>
      <c r="K45" s="3"/>
      <c r="L45" s="3"/>
      <c r="M45" s="3"/>
      <c r="N45" s="3"/>
      <c r="O45" s="3"/>
      <c r="P45" s="3"/>
      <c r="Q45" s="3"/>
      <c r="R45" s="3"/>
      <c r="S45" s="3"/>
    </row>
    <row r="46" spans="1:19" x14ac:dyDescent="0.3">
      <c r="A46" s="3"/>
      <c r="B46" s="3"/>
      <c r="C46" s="3"/>
      <c r="D46" s="3"/>
      <c r="E46" s="3"/>
      <c r="F46" s="3"/>
      <c r="G46" s="3"/>
      <c r="H46" s="3"/>
      <c r="I46" s="3"/>
      <c r="J46" s="3"/>
      <c r="K46" s="3"/>
      <c r="L46" s="3"/>
      <c r="M46" s="3"/>
      <c r="N46" s="3"/>
      <c r="O46" s="3"/>
      <c r="P46" s="3"/>
      <c r="Q46" s="3"/>
      <c r="R46" s="3"/>
      <c r="S46" s="3"/>
    </row>
    <row r="47" spans="1:19" x14ac:dyDescent="0.3">
      <c r="A47" s="3"/>
      <c r="B47" s="3"/>
      <c r="C47" s="3"/>
      <c r="D47" s="3"/>
      <c r="E47" s="3"/>
      <c r="F47" s="3"/>
      <c r="G47" s="3"/>
      <c r="H47" s="3"/>
      <c r="I47" s="3"/>
      <c r="J47" s="3"/>
      <c r="K47" s="3"/>
      <c r="L47" s="3"/>
      <c r="M47" s="3"/>
      <c r="N47" s="3"/>
      <c r="O47" s="3"/>
      <c r="P47" s="3"/>
      <c r="Q47" s="3"/>
      <c r="R47" s="3"/>
      <c r="S47" s="3"/>
    </row>
    <row r="48" spans="1:19" x14ac:dyDescent="0.3">
      <c r="A48" s="3"/>
      <c r="B48" s="3"/>
      <c r="C48" s="3"/>
      <c r="D48" s="3"/>
      <c r="E48" s="3"/>
      <c r="F48" s="3"/>
      <c r="G48" s="3"/>
      <c r="H48" s="3"/>
      <c r="I48" s="3"/>
      <c r="J48" s="3"/>
      <c r="K48" s="3"/>
      <c r="L48" s="3"/>
      <c r="M48" s="3"/>
      <c r="N48" s="3"/>
      <c r="O48" s="3"/>
      <c r="P48" s="3"/>
      <c r="Q48" s="3"/>
      <c r="R48" s="3"/>
      <c r="S48" s="3"/>
    </row>
    <row r="49" spans="1:19" x14ac:dyDescent="0.3">
      <c r="A49" s="3"/>
      <c r="B49" s="3"/>
      <c r="C49" s="3"/>
      <c r="D49" s="3"/>
      <c r="E49" s="3"/>
      <c r="F49" s="3"/>
      <c r="G49" s="3"/>
      <c r="H49" s="3"/>
      <c r="I49" s="3"/>
      <c r="J49" s="3"/>
      <c r="K49" s="3"/>
      <c r="L49" s="3"/>
      <c r="M49" s="3"/>
      <c r="N49" s="3"/>
      <c r="O49" s="3"/>
      <c r="P49" s="3"/>
      <c r="Q49" s="3"/>
      <c r="R49" s="3"/>
      <c r="S49" s="3"/>
    </row>
    <row r="50" spans="1:19" x14ac:dyDescent="0.3">
      <c r="A50" s="3"/>
      <c r="B50" s="3"/>
      <c r="C50" s="3"/>
      <c r="D50" s="3"/>
      <c r="E50" s="3"/>
      <c r="F50" s="3"/>
      <c r="G50" s="3"/>
      <c r="H50" s="3"/>
      <c r="I50" s="3"/>
      <c r="J50" s="3"/>
      <c r="K50" s="3"/>
      <c r="L50" s="3"/>
      <c r="M50" s="3"/>
      <c r="N50" s="3"/>
      <c r="O50" s="3"/>
      <c r="P50" s="3"/>
      <c r="Q50" s="3"/>
      <c r="R50" s="3"/>
      <c r="S50" s="3"/>
    </row>
    <row r="51" spans="1:19" x14ac:dyDescent="0.3">
      <c r="A51" s="3"/>
      <c r="B51" s="3"/>
      <c r="C51" s="3"/>
      <c r="D51" s="3"/>
      <c r="E51" s="3"/>
      <c r="F51" s="3"/>
      <c r="G51" s="3"/>
      <c r="H51" s="3"/>
      <c r="I51" s="3"/>
      <c r="J51" s="3"/>
      <c r="K51" s="3"/>
      <c r="L51" s="3"/>
      <c r="M51" s="3"/>
      <c r="N51" s="3"/>
      <c r="O51" s="3"/>
      <c r="P51" s="3"/>
      <c r="Q51" s="3"/>
      <c r="R51" s="3"/>
      <c r="S51" s="3"/>
    </row>
    <row r="52" spans="1:19" x14ac:dyDescent="0.3">
      <c r="A52" s="3"/>
      <c r="B52" s="3"/>
      <c r="C52" s="3"/>
      <c r="D52" s="3"/>
      <c r="E52" s="3"/>
      <c r="F52" s="3"/>
      <c r="G52" s="3"/>
      <c r="H52" s="3"/>
      <c r="I52" s="3"/>
      <c r="J52" s="3"/>
      <c r="K52" s="3"/>
      <c r="L52" s="3"/>
      <c r="M52" s="3"/>
      <c r="N52" s="3"/>
      <c r="O52" s="3"/>
      <c r="P52" s="3"/>
      <c r="Q52" s="3"/>
      <c r="R52" s="3"/>
      <c r="S52" s="3"/>
    </row>
    <row r="53" spans="1:19" x14ac:dyDescent="0.3">
      <c r="A53" s="3"/>
      <c r="B53" s="3"/>
      <c r="C53" s="3"/>
      <c r="D53" s="3"/>
      <c r="E53" s="3"/>
      <c r="F53" s="3"/>
      <c r="G53" s="3"/>
      <c r="H53" s="3"/>
      <c r="I53" s="3"/>
      <c r="J53" s="3"/>
      <c r="K53" s="3"/>
      <c r="L53" s="3"/>
      <c r="M53" s="3"/>
      <c r="N53" s="3"/>
      <c r="O53" s="3"/>
      <c r="P53" s="3"/>
      <c r="Q53" s="3"/>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
      <c r="B55" s="3"/>
      <c r="C55" s="3"/>
      <c r="D55" s="3"/>
      <c r="E55" s="3"/>
      <c r="F55" s="3"/>
      <c r="G55" s="3"/>
      <c r="H55" s="3"/>
      <c r="I55" s="3"/>
      <c r="J55" s="3"/>
      <c r="K55" s="3"/>
      <c r="L55" s="3"/>
      <c r="M55" s="3"/>
      <c r="N55" s="3"/>
      <c r="O55" s="3"/>
      <c r="P55" s="3"/>
      <c r="Q55" s="3"/>
      <c r="R55" s="3"/>
      <c r="S55" s="3"/>
    </row>
    <row r="56" spans="1:19" x14ac:dyDescent="0.3">
      <c r="A56" s="3"/>
      <c r="B56" s="3"/>
      <c r="C56" s="3"/>
      <c r="D56" s="3"/>
      <c r="E56" s="3"/>
      <c r="F56" s="3"/>
      <c r="G56" s="3"/>
      <c r="H56" s="3"/>
      <c r="I56" s="3"/>
      <c r="J56" s="3"/>
      <c r="K56" s="3"/>
      <c r="L56" s="3"/>
      <c r="M56" s="3"/>
      <c r="N56" s="3"/>
      <c r="O56" s="3"/>
      <c r="P56" s="3"/>
      <c r="Q56" s="3"/>
      <c r="R56" s="3"/>
      <c r="S56" s="3"/>
    </row>
    <row r="57" spans="1:19" x14ac:dyDescent="0.3">
      <c r="A57" s="3"/>
      <c r="B57" s="3"/>
      <c r="C57" s="3"/>
      <c r="D57" s="3"/>
      <c r="E57" s="3"/>
      <c r="F57" s="3"/>
      <c r="G57" s="3"/>
      <c r="H57" s="3"/>
      <c r="I57" s="3"/>
      <c r="J57" s="3"/>
      <c r="K57" s="3"/>
      <c r="L57" s="3"/>
      <c r="M57" s="3"/>
      <c r="N57" s="3"/>
      <c r="O57" s="3"/>
      <c r="P57" s="3"/>
      <c r="Q57" s="3"/>
      <c r="R57" s="3"/>
      <c r="S57" s="3"/>
    </row>
    <row r="58" spans="1:19" x14ac:dyDescent="0.3">
      <c r="A58" s="3"/>
      <c r="B58" s="3"/>
      <c r="C58" s="3"/>
      <c r="D58" s="3"/>
      <c r="E58" s="3"/>
      <c r="F58" s="3"/>
      <c r="G58" s="3"/>
      <c r="H58" s="3"/>
      <c r="I58" s="3"/>
      <c r="J58" s="3"/>
      <c r="K58" s="3"/>
      <c r="L58" s="3"/>
      <c r="M58" s="3"/>
      <c r="N58" s="3"/>
      <c r="O58" s="3"/>
      <c r="P58" s="3"/>
      <c r="Q58" s="3"/>
      <c r="R58" s="3"/>
      <c r="S58" s="3"/>
    </row>
    <row r="59" spans="1:19" x14ac:dyDescent="0.3">
      <c r="A59" s="3"/>
      <c r="B59" s="3"/>
      <c r="C59" s="3"/>
      <c r="D59" s="3"/>
      <c r="E59" s="3"/>
      <c r="F59" s="3"/>
      <c r="G59" s="3"/>
      <c r="H59" s="3"/>
      <c r="I59" s="3"/>
      <c r="J59" s="3"/>
      <c r="K59" s="3"/>
      <c r="L59" s="3"/>
      <c r="M59" s="3"/>
      <c r="N59" s="3"/>
      <c r="O59" s="3"/>
      <c r="P59" s="3"/>
      <c r="Q59" s="3"/>
      <c r="R59" s="3"/>
      <c r="S59" s="3"/>
    </row>
    <row r="60" spans="1:19" x14ac:dyDescent="0.3">
      <c r="A60" s="3"/>
      <c r="B60" s="3"/>
      <c r="C60" s="3"/>
      <c r="D60" s="3"/>
      <c r="E60" s="3"/>
      <c r="F60" s="3"/>
      <c r="G60" s="3"/>
      <c r="H60" s="3"/>
      <c r="I60" s="3"/>
      <c r="J60" s="3"/>
      <c r="K60" s="3"/>
      <c r="L60" s="3"/>
      <c r="M60" s="3"/>
      <c r="N60" s="3"/>
      <c r="O60" s="3"/>
      <c r="P60" s="3"/>
      <c r="Q60" s="3"/>
      <c r="R60" s="3"/>
      <c r="S60" s="3"/>
    </row>
    <row r="61" spans="1:19" x14ac:dyDescent="0.3">
      <c r="A61" s="3"/>
      <c r="B61" s="3"/>
      <c r="C61" s="3"/>
      <c r="D61" s="3"/>
      <c r="E61" s="3"/>
      <c r="F61" s="3"/>
      <c r="G61" s="3"/>
      <c r="H61" s="3"/>
      <c r="I61" s="3"/>
      <c r="J61" s="3"/>
      <c r="K61" s="3"/>
      <c r="L61" s="3"/>
      <c r="M61" s="3"/>
      <c r="N61" s="3"/>
      <c r="O61" s="3"/>
      <c r="P61" s="3"/>
      <c r="Q61" s="3"/>
      <c r="R61" s="3"/>
      <c r="S61" s="3"/>
    </row>
    <row r="62" spans="1:19" x14ac:dyDescent="0.3">
      <c r="A62" s="3"/>
      <c r="B62" s="3"/>
      <c r="C62" s="3"/>
      <c r="D62" s="3"/>
      <c r="E62" s="3"/>
      <c r="F62" s="3"/>
      <c r="G62" s="3"/>
      <c r="H62" s="3"/>
      <c r="I62" s="3"/>
      <c r="J62" s="3"/>
      <c r="K62" s="3"/>
      <c r="L62" s="3"/>
      <c r="M62" s="3"/>
      <c r="N62" s="3"/>
      <c r="O62" s="3"/>
      <c r="P62" s="3"/>
      <c r="Q62" s="3"/>
      <c r="R62" s="3"/>
      <c r="S62" s="3"/>
    </row>
    <row r="63" spans="1:19" x14ac:dyDescent="0.3">
      <c r="A63" s="3"/>
      <c r="B63" s="3"/>
      <c r="C63" s="3"/>
      <c r="D63" s="3"/>
      <c r="E63" s="3"/>
      <c r="F63" s="3"/>
      <c r="G63" s="3"/>
      <c r="H63" s="3"/>
      <c r="I63" s="3"/>
      <c r="J63" s="3"/>
      <c r="K63" s="3"/>
      <c r="L63" s="3"/>
      <c r="M63" s="3"/>
      <c r="N63" s="3"/>
      <c r="O63" s="3"/>
      <c r="P63" s="3"/>
      <c r="Q63" s="3"/>
      <c r="R63" s="3"/>
      <c r="S63" s="3"/>
    </row>
    <row r="64" spans="1:19" x14ac:dyDescent="0.3">
      <c r="A64" s="3"/>
      <c r="B64" s="3"/>
      <c r="C64" s="3"/>
      <c r="D64" s="3"/>
      <c r="E64" s="3"/>
      <c r="F64" s="3"/>
      <c r="G64" s="3"/>
      <c r="H64" s="3"/>
      <c r="I64" s="3"/>
      <c r="J64" s="3"/>
      <c r="K64" s="3"/>
      <c r="L64" s="3"/>
      <c r="M64" s="3"/>
      <c r="N64" s="3"/>
      <c r="O64" s="3"/>
      <c r="P64" s="3"/>
      <c r="Q64" s="3"/>
      <c r="R64" s="3"/>
      <c r="S64" s="3"/>
    </row>
    <row r="65" spans="1:19" x14ac:dyDescent="0.3">
      <c r="A65" s="3"/>
      <c r="B65" s="3"/>
      <c r="C65" s="3"/>
      <c r="D65" s="3"/>
      <c r="E65" s="3"/>
      <c r="F65" s="3"/>
      <c r="G65" s="3"/>
      <c r="H65" s="3"/>
      <c r="I65" s="3"/>
      <c r="J65" s="3"/>
      <c r="K65" s="3"/>
      <c r="L65" s="3"/>
      <c r="M65" s="3"/>
      <c r="N65" s="3"/>
      <c r="O65" s="3"/>
      <c r="P65" s="3"/>
      <c r="Q65" s="3"/>
      <c r="R65" s="3"/>
      <c r="S65" s="3"/>
    </row>
    <row r="66" spans="1:19" x14ac:dyDescent="0.3">
      <c r="A66" s="3"/>
      <c r="B66" s="3"/>
      <c r="C66" s="3"/>
      <c r="D66" s="3"/>
      <c r="E66" s="3"/>
      <c r="F66" s="3"/>
      <c r="G66" s="3"/>
      <c r="H66" s="3"/>
      <c r="I66" s="3"/>
      <c r="J66" s="3"/>
      <c r="K66" s="3"/>
      <c r="L66" s="3"/>
      <c r="M66" s="3"/>
      <c r="N66" s="3"/>
      <c r="O66" s="3"/>
      <c r="P66" s="3"/>
      <c r="Q66" s="3"/>
      <c r="R66" s="3"/>
      <c r="S66" s="3"/>
    </row>
    <row r="67" spans="1:19" x14ac:dyDescent="0.3">
      <c r="A67" s="3"/>
      <c r="B67" s="3"/>
      <c r="C67" s="3"/>
      <c r="D67" s="3"/>
      <c r="E67" s="3"/>
      <c r="F67" s="3"/>
      <c r="G67" s="3"/>
      <c r="H67" s="3"/>
      <c r="I67" s="3"/>
      <c r="J67" s="3"/>
      <c r="K67" s="3"/>
      <c r="L67" s="3"/>
      <c r="M67" s="3"/>
      <c r="N67" s="3"/>
      <c r="O67" s="3"/>
      <c r="P67" s="3"/>
      <c r="Q67" s="3"/>
      <c r="R67" s="3"/>
      <c r="S67" s="3"/>
    </row>
    <row r="68" spans="1:19" x14ac:dyDescent="0.3">
      <c r="A68" s="3"/>
      <c r="B68" s="3"/>
      <c r="C68" s="3"/>
      <c r="D68" s="3"/>
      <c r="E68" s="3"/>
      <c r="F68" s="3"/>
      <c r="G68" s="3"/>
      <c r="H68" s="3"/>
      <c r="I68" s="3"/>
      <c r="J68" s="3"/>
      <c r="K68" s="3"/>
      <c r="L68" s="3"/>
      <c r="M68" s="3"/>
      <c r="N68" s="3"/>
      <c r="O68" s="3"/>
      <c r="P68" s="3"/>
      <c r="Q68" s="3"/>
      <c r="R68" s="3"/>
      <c r="S68" s="3"/>
    </row>
    <row r="69" spans="1:19" x14ac:dyDescent="0.3">
      <c r="A69" s="3"/>
      <c r="B69" s="3"/>
      <c r="C69" s="3"/>
      <c r="D69" s="3"/>
      <c r="E69" s="3"/>
      <c r="F69" s="3"/>
      <c r="G69" s="3"/>
      <c r="H69" s="3"/>
      <c r="I69" s="3"/>
      <c r="J69" s="3"/>
      <c r="K69" s="3"/>
      <c r="L69" s="3"/>
      <c r="M69" s="3"/>
      <c r="N69" s="3"/>
      <c r="O69" s="3"/>
      <c r="P69" s="3"/>
      <c r="Q69" s="3"/>
      <c r="R69" s="3"/>
      <c r="S69" s="3"/>
    </row>
    <row r="70" spans="1:19" x14ac:dyDescent="0.3">
      <c r="A70" s="3"/>
      <c r="B70" s="3"/>
      <c r="C70" s="3"/>
      <c r="D70" s="3"/>
      <c r="E70" s="3"/>
      <c r="F70" s="3"/>
      <c r="G70" s="3"/>
      <c r="H70" s="3"/>
      <c r="I70" s="3"/>
      <c r="J70" s="3"/>
      <c r="K70" s="3"/>
      <c r="L70" s="3"/>
      <c r="M70" s="3"/>
      <c r="N70" s="3"/>
      <c r="O70" s="3"/>
      <c r="P70" s="3"/>
      <c r="Q70" s="3"/>
      <c r="R70" s="3"/>
      <c r="S70" s="3"/>
    </row>
    <row r="71" spans="1:19" x14ac:dyDescent="0.3">
      <c r="A71" s="3"/>
      <c r="B71" s="3"/>
      <c r="C71" s="3"/>
      <c r="D71" s="3"/>
      <c r="E71" s="3"/>
      <c r="F71" s="3"/>
      <c r="G71" s="3"/>
      <c r="H71" s="3"/>
      <c r="I71" s="3"/>
      <c r="J71" s="3"/>
      <c r="K71" s="3"/>
      <c r="L71" s="3"/>
      <c r="M71" s="3"/>
      <c r="N71" s="3"/>
      <c r="O71" s="3"/>
      <c r="P71" s="3"/>
      <c r="Q71" s="3"/>
      <c r="R71" s="3"/>
      <c r="S71" s="3"/>
    </row>
    <row r="72" spans="1:19" x14ac:dyDescent="0.3">
      <c r="A72" s="3"/>
      <c r="B72" s="3"/>
      <c r="C72" s="3"/>
      <c r="D72" s="3"/>
      <c r="E72" s="3"/>
      <c r="F72" s="3"/>
      <c r="G72" s="3"/>
      <c r="H72" s="3"/>
      <c r="I72" s="3"/>
      <c r="J72" s="3"/>
      <c r="K72" s="3"/>
      <c r="L72" s="3"/>
      <c r="M72" s="3"/>
      <c r="N72" s="3"/>
      <c r="O72" s="3"/>
      <c r="P72" s="3"/>
      <c r="Q72" s="3"/>
      <c r="R72" s="3"/>
      <c r="S72" s="3"/>
    </row>
    <row r="73" spans="1:19" x14ac:dyDescent="0.3">
      <c r="A73" s="3"/>
      <c r="B73" s="3"/>
      <c r="C73" s="3"/>
      <c r="D73" s="3"/>
      <c r="E73" s="3"/>
      <c r="F73" s="3"/>
      <c r="G73" s="3"/>
      <c r="H73" s="3"/>
      <c r="I73" s="3"/>
      <c r="J73" s="3"/>
      <c r="K73" s="3"/>
      <c r="L73" s="3"/>
      <c r="M73" s="3"/>
      <c r="N73" s="3"/>
      <c r="O73" s="3"/>
      <c r="P73" s="3"/>
      <c r="Q73" s="3"/>
      <c r="R73" s="3"/>
      <c r="S73" s="3"/>
    </row>
    <row r="74" spans="1:19" x14ac:dyDescent="0.3">
      <c r="A74" s="3"/>
      <c r="B74" s="3"/>
      <c r="C74" s="3"/>
      <c r="D74" s="3"/>
      <c r="E74" s="3"/>
      <c r="F74" s="3"/>
      <c r="G74" s="3"/>
      <c r="H74" s="3"/>
      <c r="I74" s="3"/>
      <c r="J74" s="3"/>
      <c r="K74" s="3"/>
      <c r="L74" s="3"/>
      <c r="M74" s="3"/>
      <c r="N74" s="3"/>
      <c r="O74" s="3"/>
      <c r="P74" s="3"/>
      <c r="Q74" s="3"/>
      <c r="R74" s="3"/>
      <c r="S74" s="3"/>
    </row>
    <row r="75" spans="1:19" x14ac:dyDescent="0.3">
      <c r="A75" s="3"/>
      <c r="B75" s="3"/>
      <c r="C75" s="3"/>
      <c r="D75" s="3"/>
      <c r="E75" s="3"/>
      <c r="F75" s="3"/>
      <c r="G75" s="3"/>
      <c r="H75" s="3"/>
      <c r="I75" s="3"/>
      <c r="J75" s="3"/>
      <c r="K75" s="3"/>
      <c r="L75" s="3"/>
      <c r="M75" s="3"/>
      <c r="N75" s="3"/>
      <c r="O75" s="3"/>
      <c r="P75" s="3"/>
      <c r="Q75" s="3"/>
      <c r="R75" s="3"/>
      <c r="S75" s="3"/>
    </row>
    <row r="76" spans="1:19" x14ac:dyDescent="0.3">
      <c r="A76" s="3"/>
      <c r="B76" s="3"/>
      <c r="C76" s="3"/>
      <c r="D76" s="3"/>
      <c r="E76" s="3"/>
      <c r="F76" s="3"/>
      <c r="G76" s="3"/>
      <c r="H76" s="3"/>
      <c r="I76" s="3"/>
      <c r="J76" s="3"/>
      <c r="K76" s="3"/>
      <c r="L76" s="3"/>
      <c r="M76" s="3"/>
      <c r="N76" s="3"/>
      <c r="O76" s="3"/>
      <c r="P76" s="3"/>
      <c r="Q76" s="3"/>
      <c r="R76" s="3"/>
      <c r="S76" s="3"/>
    </row>
    <row r="77" spans="1:19" x14ac:dyDescent="0.3">
      <c r="A77" s="3"/>
      <c r="B77" s="3"/>
      <c r="C77" s="3"/>
      <c r="D77" s="3"/>
      <c r="E77" s="3"/>
      <c r="F77" s="3"/>
      <c r="G77" s="3"/>
      <c r="H77" s="3"/>
      <c r="I77" s="3"/>
      <c r="J77" s="3"/>
      <c r="K77" s="3"/>
      <c r="L77" s="3"/>
      <c r="M77" s="3"/>
      <c r="N77" s="3"/>
      <c r="O77" s="3"/>
      <c r="P77" s="3"/>
      <c r="Q77" s="3"/>
      <c r="R77" s="3"/>
      <c r="S77" s="3"/>
    </row>
    <row r="78" spans="1:19" x14ac:dyDescent="0.3">
      <c r="A78" s="3"/>
      <c r="B78" s="3"/>
      <c r="C78" s="3"/>
      <c r="D78" s="3"/>
      <c r="E78" s="3"/>
      <c r="F78" s="3"/>
      <c r="G78" s="3"/>
      <c r="H78" s="3"/>
      <c r="I78" s="3"/>
      <c r="J78" s="3"/>
      <c r="K78" s="3"/>
      <c r="L78" s="3"/>
      <c r="M78" s="3"/>
      <c r="N78" s="3"/>
      <c r="O78" s="3"/>
      <c r="P78" s="3"/>
      <c r="Q78" s="3"/>
      <c r="R78" s="3"/>
      <c r="S78" s="3"/>
    </row>
    <row r="79" spans="1:19" x14ac:dyDescent="0.3">
      <c r="A79" s="3"/>
      <c r="B79" s="3"/>
      <c r="C79" s="3"/>
      <c r="D79" s="3"/>
      <c r="E79" s="3"/>
      <c r="F79" s="3"/>
      <c r="G79" s="3"/>
      <c r="H79" s="3"/>
      <c r="I79" s="3"/>
      <c r="J79" s="3"/>
      <c r="K79" s="3"/>
      <c r="L79" s="3"/>
      <c r="M79" s="3"/>
      <c r="N79" s="3"/>
      <c r="O79" s="3"/>
      <c r="P79" s="3"/>
      <c r="Q79" s="3"/>
      <c r="R79" s="3"/>
      <c r="S79" s="3"/>
    </row>
    <row r="80" spans="1:19" x14ac:dyDescent="0.3">
      <c r="A80" s="3"/>
      <c r="B80" s="3"/>
      <c r="C80" s="3"/>
      <c r="D80" s="3"/>
      <c r="E80" s="3"/>
      <c r="F80" s="3"/>
      <c r="G80" s="3"/>
      <c r="H80" s="3"/>
      <c r="I80" s="3"/>
      <c r="J80" s="3"/>
      <c r="K80" s="3"/>
      <c r="L80" s="3"/>
      <c r="M80" s="3"/>
      <c r="N80" s="3"/>
      <c r="O80" s="3"/>
      <c r="P80" s="3"/>
      <c r="Q80" s="3"/>
      <c r="R80" s="3"/>
      <c r="S80" s="3"/>
    </row>
    <row r="81" spans="1:19" x14ac:dyDescent="0.3">
      <c r="A81" s="3"/>
      <c r="B81" s="3"/>
      <c r="C81" s="3"/>
      <c r="D81" s="3"/>
      <c r="E81" s="3"/>
      <c r="F81" s="3"/>
      <c r="G81" s="3"/>
      <c r="H81" s="3"/>
      <c r="I81" s="3"/>
      <c r="J81" s="3"/>
      <c r="K81" s="3"/>
      <c r="L81" s="3"/>
      <c r="M81" s="3"/>
      <c r="N81" s="3"/>
      <c r="O81" s="3"/>
      <c r="P81" s="3"/>
      <c r="Q81" s="3"/>
      <c r="R81" s="3"/>
      <c r="S81" s="3"/>
    </row>
    <row r="82" spans="1:19" x14ac:dyDescent="0.3">
      <c r="A82" s="3"/>
      <c r="B82" s="3"/>
      <c r="C82" s="3"/>
      <c r="D82" s="3"/>
      <c r="E82" s="3"/>
      <c r="F82" s="3"/>
      <c r="G82" s="3"/>
      <c r="H82" s="3"/>
      <c r="I82" s="3"/>
      <c r="J82" s="3"/>
      <c r="K82" s="3"/>
      <c r="L82" s="3"/>
      <c r="M82" s="3"/>
      <c r="N82" s="3"/>
      <c r="O82" s="3"/>
      <c r="P82" s="3"/>
      <c r="Q82" s="3"/>
      <c r="R82" s="3"/>
      <c r="S82" s="3"/>
    </row>
    <row r="83" spans="1:19" x14ac:dyDescent="0.3">
      <c r="A83" s="3"/>
      <c r="B83" s="3"/>
      <c r="C83" s="3"/>
      <c r="D83" s="3"/>
      <c r="E83" s="3"/>
      <c r="F83" s="3"/>
      <c r="G83" s="3"/>
      <c r="H83" s="3"/>
      <c r="I83" s="3"/>
      <c r="J83" s="3"/>
      <c r="K83" s="3"/>
      <c r="L83" s="3"/>
      <c r="M83" s="3"/>
      <c r="N83" s="3"/>
      <c r="O83" s="3"/>
      <c r="P83" s="3"/>
      <c r="Q83" s="3"/>
      <c r="R83" s="3"/>
      <c r="S83" s="3"/>
    </row>
    <row r="84" spans="1:19" x14ac:dyDescent="0.3">
      <c r="A84" s="3"/>
      <c r="B84" s="3"/>
      <c r="C84" s="3"/>
      <c r="D84" s="3"/>
      <c r="E84" s="3"/>
      <c r="F84" s="3"/>
      <c r="G84" s="3"/>
      <c r="H84" s="3"/>
      <c r="I84" s="3"/>
      <c r="J84" s="3"/>
      <c r="K84" s="3"/>
      <c r="L84" s="3"/>
      <c r="M84" s="3"/>
      <c r="N84" s="3"/>
      <c r="O84" s="3"/>
      <c r="P84" s="3"/>
      <c r="Q84" s="3"/>
      <c r="R84" s="3"/>
      <c r="S84" s="3"/>
    </row>
    <row r="85" spans="1:19" x14ac:dyDescent="0.3">
      <c r="A85" s="3"/>
      <c r="B85" s="3"/>
      <c r="C85" s="3"/>
      <c r="D85" s="3"/>
      <c r="E85" s="3"/>
      <c r="F85" s="3"/>
      <c r="G85" s="3"/>
      <c r="H85" s="3"/>
      <c r="I85" s="3"/>
      <c r="J85" s="3"/>
      <c r="K85" s="3"/>
      <c r="L85" s="3"/>
      <c r="M85" s="3"/>
      <c r="N85" s="3"/>
      <c r="O85" s="3"/>
      <c r="P85" s="3"/>
      <c r="Q85" s="3"/>
      <c r="R85" s="3"/>
      <c r="S85" s="3"/>
    </row>
    <row r="86" spans="1:19" x14ac:dyDescent="0.3">
      <c r="A86" s="3"/>
      <c r="B86" s="3"/>
      <c r="C86" s="3"/>
      <c r="D86" s="3"/>
      <c r="E86" s="3"/>
      <c r="F86" s="3"/>
      <c r="G86" s="3"/>
      <c r="H86" s="3"/>
      <c r="I86" s="3"/>
      <c r="J86" s="3"/>
      <c r="K86" s="3"/>
      <c r="L86" s="3"/>
      <c r="M86" s="3"/>
      <c r="N86" s="3"/>
      <c r="O86" s="3"/>
      <c r="P86" s="3"/>
      <c r="Q86" s="3"/>
      <c r="R86" s="3"/>
      <c r="S86" s="3"/>
    </row>
    <row r="87" spans="1:19" x14ac:dyDescent="0.3">
      <c r="A87" s="3"/>
      <c r="B87" s="3"/>
      <c r="C87" s="3"/>
      <c r="D87" s="3"/>
      <c r="E87" s="3"/>
      <c r="F87" s="3"/>
      <c r="G87" s="3"/>
      <c r="H87" s="3"/>
      <c r="I87" s="3"/>
      <c r="J87" s="3"/>
      <c r="K87" s="3"/>
      <c r="L87" s="3"/>
      <c r="M87" s="3"/>
      <c r="N87" s="3"/>
      <c r="O87" s="3"/>
      <c r="P87" s="3"/>
      <c r="Q87" s="3"/>
      <c r="R87" s="3"/>
      <c r="S87" s="3"/>
    </row>
    <row r="88" spans="1:19" x14ac:dyDescent="0.3">
      <c r="A88" s="3"/>
      <c r="B88" s="3"/>
      <c r="C88" s="3"/>
      <c r="D88" s="3"/>
      <c r="E88" s="3"/>
      <c r="F88" s="3"/>
      <c r="G88" s="3"/>
      <c r="H88" s="3"/>
      <c r="I88" s="3"/>
      <c r="J88" s="3"/>
      <c r="K88" s="3"/>
      <c r="L88" s="3"/>
      <c r="M88" s="3"/>
      <c r="N88" s="3"/>
      <c r="O88" s="3"/>
      <c r="P88" s="3"/>
      <c r="Q88" s="3"/>
      <c r="R88" s="3"/>
      <c r="S88" s="3"/>
    </row>
    <row r="89" spans="1:19" x14ac:dyDescent="0.3">
      <c r="A89" s="3"/>
      <c r="B89" s="3"/>
      <c r="C89" s="3"/>
      <c r="D89" s="3"/>
      <c r="E89" s="3"/>
      <c r="F89" s="3"/>
      <c r="G89" s="3"/>
      <c r="H89" s="3"/>
      <c r="I89" s="3"/>
      <c r="J89" s="3"/>
      <c r="K89" s="3"/>
      <c r="L89" s="3"/>
      <c r="M89" s="3"/>
      <c r="N89" s="3"/>
      <c r="O89" s="3"/>
      <c r="P89" s="3"/>
      <c r="Q89" s="3"/>
      <c r="R89" s="3"/>
      <c r="S89" s="3"/>
    </row>
    <row r="90" spans="1:19" x14ac:dyDescent="0.3">
      <c r="A90" s="3"/>
      <c r="B90" s="3"/>
      <c r="C90" s="3"/>
      <c r="D90" s="3"/>
      <c r="E90" s="3"/>
      <c r="F90" s="3"/>
      <c r="G90" s="3"/>
      <c r="H90" s="3"/>
      <c r="I90" s="3"/>
      <c r="J90" s="3"/>
      <c r="K90" s="3"/>
      <c r="L90" s="3"/>
      <c r="M90" s="3"/>
      <c r="N90" s="3"/>
      <c r="O90" s="3"/>
      <c r="P90" s="3"/>
      <c r="Q90" s="3"/>
      <c r="R90" s="3"/>
      <c r="S90" s="3"/>
    </row>
    <row r="91" spans="1:19" x14ac:dyDescent="0.3">
      <c r="A91" s="3"/>
      <c r="B91" s="3"/>
      <c r="C91" s="3"/>
      <c r="D91" s="3"/>
      <c r="E91" s="3"/>
      <c r="F91" s="3"/>
      <c r="G91" s="3"/>
      <c r="H91" s="3"/>
      <c r="I91" s="3"/>
      <c r="J91" s="3"/>
      <c r="K91" s="3"/>
      <c r="L91" s="3"/>
      <c r="M91" s="3"/>
      <c r="N91" s="3"/>
      <c r="O91" s="3"/>
      <c r="P91" s="3"/>
      <c r="Q91" s="3"/>
      <c r="R91" s="3"/>
      <c r="S91" s="3"/>
    </row>
    <row r="92" spans="1:19" x14ac:dyDescent="0.3">
      <c r="A92" s="3"/>
      <c r="B92" s="3"/>
      <c r="C92" s="3"/>
      <c r="D92" s="3"/>
      <c r="E92" s="3"/>
      <c r="F92" s="3"/>
      <c r="G92" s="3"/>
      <c r="H92" s="3"/>
      <c r="I92" s="3"/>
      <c r="J92" s="3"/>
      <c r="K92" s="3"/>
      <c r="L92" s="3"/>
      <c r="M92" s="3"/>
      <c r="N92" s="3"/>
      <c r="O92" s="3"/>
      <c r="P92" s="3"/>
      <c r="Q92" s="3"/>
      <c r="R92" s="3"/>
      <c r="S92" s="3"/>
    </row>
    <row r="93" spans="1:19" x14ac:dyDescent="0.3">
      <c r="A93" s="3"/>
      <c r="B93" s="3"/>
      <c r="C93" s="3"/>
      <c r="D93" s="3"/>
      <c r="E93" s="3"/>
      <c r="F93" s="3"/>
      <c r="G93" s="3"/>
      <c r="H93" s="3"/>
      <c r="I93" s="3"/>
      <c r="J93" s="3"/>
      <c r="K93" s="3"/>
      <c r="L93" s="3"/>
      <c r="M93" s="3"/>
      <c r="N93" s="3"/>
      <c r="O93" s="3"/>
      <c r="P93" s="3"/>
      <c r="Q93" s="3"/>
      <c r="R93" s="3"/>
      <c r="S93" s="3"/>
    </row>
    <row r="94" spans="1:19" x14ac:dyDescent="0.3">
      <c r="A94" s="3"/>
      <c r="B94" s="3"/>
      <c r="C94" s="3"/>
      <c r="D94" s="3"/>
      <c r="E94" s="3"/>
      <c r="F94" s="3"/>
      <c r="G94" s="3"/>
      <c r="H94" s="3"/>
      <c r="I94" s="3"/>
      <c r="J94" s="3"/>
      <c r="K94" s="3"/>
      <c r="L94" s="3"/>
      <c r="M94" s="3"/>
      <c r="N94" s="3"/>
      <c r="O94" s="3"/>
      <c r="P94" s="3"/>
      <c r="Q94" s="3"/>
      <c r="R94" s="3"/>
      <c r="S94" s="3"/>
    </row>
    <row r="95" spans="1:19" x14ac:dyDescent="0.3">
      <c r="A95" s="3"/>
      <c r="B95" s="3"/>
      <c r="C95" s="3"/>
      <c r="D95" s="3"/>
      <c r="E95" s="3"/>
      <c r="F95" s="3"/>
      <c r="G95" s="3"/>
      <c r="H95" s="3"/>
      <c r="I95" s="3"/>
      <c r="J95" s="3"/>
      <c r="K95" s="3"/>
      <c r="L95" s="3"/>
      <c r="M95" s="3"/>
      <c r="N95" s="3"/>
      <c r="O95" s="3"/>
      <c r="P95" s="3"/>
      <c r="Q95" s="3"/>
      <c r="R95" s="3"/>
      <c r="S95" s="3"/>
    </row>
    <row r="96" spans="1:19" x14ac:dyDescent="0.3">
      <c r="A96" s="3"/>
      <c r="B96" s="3"/>
      <c r="C96" s="3"/>
      <c r="D96" s="3"/>
      <c r="E96" s="3"/>
      <c r="F96" s="3"/>
      <c r="G96" s="3"/>
      <c r="H96" s="3"/>
      <c r="I96" s="3"/>
      <c r="J96" s="3"/>
      <c r="K96" s="3"/>
      <c r="L96" s="3"/>
      <c r="M96" s="3"/>
      <c r="N96" s="3"/>
      <c r="O96" s="3"/>
      <c r="P96" s="3"/>
      <c r="Q96" s="3"/>
      <c r="R96" s="3"/>
      <c r="S96" s="3"/>
    </row>
    <row r="97" spans="1:19" x14ac:dyDescent="0.3">
      <c r="A97" s="3"/>
      <c r="B97" s="3"/>
      <c r="C97" s="3"/>
      <c r="D97" s="3"/>
      <c r="E97" s="3"/>
      <c r="F97" s="3"/>
      <c r="G97" s="3"/>
      <c r="H97" s="3"/>
      <c r="I97" s="3"/>
      <c r="J97" s="3"/>
      <c r="K97" s="3"/>
      <c r="L97" s="3"/>
      <c r="M97" s="3"/>
      <c r="N97" s="3"/>
      <c r="O97" s="3"/>
      <c r="P97" s="3"/>
      <c r="Q97" s="3"/>
      <c r="R97" s="3"/>
      <c r="S97" s="3"/>
    </row>
    <row r="98" spans="1:19" x14ac:dyDescent="0.3">
      <c r="A98" s="3"/>
      <c r="B98" s="3"/>
      <c r="C98" s="3"/>
      <c r="D98" s="3"/>
      <c r="E98" s="3"/>
      <c r="F98" s="3"/>
      <c r="G98" s="3"/>
      <c r="H98" s="3"/>
      <c r="I98" s="3"/>
      <c r="J98" s="3"/>
      <c r="K98" s="3"/>
      <c r="L98" s="3"/>
      <c r="M98" s="3"/>
      <c r="N98" s="3"/>
      <c r="O98" s="3"/>
      <c r="P98" s="3"/>
      <c r="Q98" s="3"/>
      <c r="R98" s="3"/>
      <c r="S98" s="3"/>
    </row>
    <row r="99" spans="1:19" x14ac:dyDescent="0.3">
      <c r="A99" s="3"/>
      <c r="B99" s="3"/>
      <c r="C99" s="3"/>
      <c r="D99" s="3"/>
      <c r="E99" s="3"/>
      <c r="F99" s="3"/>
      <c r="G99" s="3"/>
      <c r="H99" s="3"/>
      <c r="I99" s="3"/>
      <c r="J99" s="3"/>
      <c r="K99" s="3"/>
      <c r="L99" s="3"/>
      <c r="M99" s="3"/>
      <c r="N99" s="3"/>
      <c r="O99" s="3"/>
      <c r="P99" s="3"/>
      <c r="Q99" s="3"/>
      <c r="R99" s="3"/>
      <c r="S99" s="3"/>
    </row>
    <row r="100" spans="1:19" x14ac:dyDescent="0.3">
      <c r="A100" s="3"/>
      <c r="B100" s="3"/>
      <c r="C100" s="3"/>
      <c r="D100" s="3"/>
      <c r="E100" s="3"/>
      <c r="F100" s="3"/>
      <c r="G100" s="3"/>
      <c r="H100" s="3"/>
      <c r="I100" s="3"/>
      <c r="J100" s="3"/>
      <c r="K100" s="3"/>
      <c r="L100" s="3"/>
      <c r="M100" s="3"/>
      <c r="N100" s="3"/>
      <c r="O100" s="3"/>
      <c r="P100" s="3"/>
      <c r="Q100" s="3"/>
      <c r="R100" s="3"/>
      <c r="S100" s="3"/>
    </row>
    <row r="101" spans="1:19" x14ac:dyDescent="0.3">
      <c r="A101" s="3"/>
      <c r="B101" s="3"/>
      <c r="C101" s="3"/>
      <c r="D101" s="3"/>
      <c r="E101" s="3"/>
      <c r="F101" s="3"/>
      <c r="G101" s="3"/>
      <c r="H101" s="3"/>
      <c r="I101" s="3"/>
      <c r="J101" s="3"/>
      <c r="K101" s="3"/>
      <c r="L101" s="3"/>
      <c r="M101" s="3"/>
      <c r="N101" s="3"/>
      <c r="O101" s="3"/>
      <c r="P101" s="3"/>
      <c r="Q101" s="3"/>
      <c r="R101" s="3"/>
      <c r="S101" s="3"/>
    </row>
    <row r="102" spans="1:19" x14ac:dyDescent="0.3">
      <c r="A102" s="3"/>
      <c r="B102" s="3"/>
      <c r="C102" s="3"/>
      <c r="D102" s="3"/>
      <c r="E102" s="3"/>
      <c r="F102" s="3"/>
      <c r="G102" s="3"/>
      <c r="H102" s="3"/>
      <c r="I102" s="3"/>
      <c r="J102" s="3"/>
      <c r="K102" s="3"/>
      <c r="L102" s="3"/>
      <c r="M102" s="3"/>
      <c r="N102" s="3"/>
      <c r="O102" s="3"/>
      <c r="P102" s="3"/>
      <c r="Q102" s="3"/>
      <c r="R102" s="3"/>
      <c r="S102" s="3"/>
    </row>
    <row r="103" spans="1:19" x14ac:dyDescent="0.3">
      <c r="A103" s="3"/>
      <c r="B103" s="3"/>
      <c r="C103" s="3"/>
      <c r="D103" s="3"/>
      <c r="E103" s="3"/>
      <c r="F103" s="3"/>
      <c r="G103" s="3"/>
      <c r="H103" s="3"/>
      <c r="I103" s="3"/>
      <c r="J103" s="3"/>
      <c r="K103" s="3"/>
      <c r="L103" s="3"/>
      <c r="M103" s="3"/>
      <c r="N103" s="3"/>
      <c r="O103" s="3"/>
      <c r="P103" s="3"/>
      <c r="Q103" s="3"/>
      <c r="R103" s="3"/>
      <c r="S103" s="3"/>
    </row>
    <row r="104" spans="1:19" x14ac:dyDescent="0.3">
      <c r="A104" s="3"/>
      <c r="B104" s="3"/>
      <c r="C104" s="3"/>
      <c r="D104" s="3"/>
      <c r="E104" s="3"/>
      <c r="F104" s="3"/>
      <c r="G104" s="3"/>
      <c r="H104" s="3"/>
      <c r="I104" s="3"/>
      <c r="J104" s="3"/>
      <c r="K104" s="3"/>
      <c r="L104" s="3"/>
      <c r="M104" s="3"/>
      <c r="N104" s="3"/>
      <c r="O104" s="3"/>
      <c r="P104" s="3"/>
      <c r="Q104" s="3"/>
      <c r="R104" s="3"/>
      <c r="S104" s="3"/>
    </row>
    <row r="105" spans="1:19" x14ac:dyDescent="0.3">
      <c r="A105" s="3"/>
      <c r="B105" s="3"/>
      <c r="C105" s="3"/>
      <c r="D105" s="3"/>
      <c r="E105" s="3"/>
      <c r="F105" s="3"/>
      <c r="G105" s="3"/>
      <c r="H105" s="3"/>
      <c r="I105" s="3"/>
      <c r="J105" s="3"/>
      <c r="K105" s="3"/>
      <c r="L105" s="3"/>
      <c r="M105" s="3"/>
      <c r="N105" s="3"/>
      <c r="O105" s="3"/>
      <c r="P105" s="3"/>
      <c r="Q105" s="3"/>
      <c r="R105" s="3"/>
      <c r="S105" s="3"/>
    </row>
    <row r="106" spans="1:19" x14ac:dyDescent="0.3">
      <c r="A106" s="3"/>
      <c r="B106" s="3"/>
      <c r="C106" s="3"/>
      <c r="D106" s="3"/>
      <c r="E106" s="3"/>
      <c r="F106" s="3"/>
      <c r="G106" s="3"/>
      <c r="H106" s="3"/>
      <c r="I106" s="3"/>
      <c r="J106" s="3"/>
      <c r="K106" s="3"/>
      <c r="L106" s="3"/>
      <c r="M106" s="3"/>
      <c r="N106" s="3"/>
      <c r="O106" s="3"/>
      <c r="P106" s="3"/>
      <c r="Q106" s="3"/>
      <c r="R106" s="3"/>
      <c r="S106" s="3"/>
    </row>
    <row r="107" spans="1:19" x14ac:dyDescent="0.3">
      <c r="A107" s="3"/>
      <c r="B107" s="3"/>
      <c r="C107" s="3"/>
      <c r="D107" s="3"/>
      <c r="E107" s="3"/>
      <c r="F107" s="3"/>
      <c r="G107" s="3"/>
      <c r="H107" s="3"/>
      <c r="I107" s="3"/>
      <c r="J107" s="3"/>
      <c r="K107" s="3"/>
      <c r="L107" s="3"/>
      <c r="M107" s="3"/>
      <c r="N107" s="3"/>
      <c r="O107" s="3"/>
      <c r="P107" s="3"/>
      <c r="Q107" s="3"/>
      <c r="R107" s="3"/>
      <c r="S107" s="3"/>
    </row>
    <row r="108" spans="1:19" x14ac:dyDescent="0.3">
      <c r="A108" s="3"/>
      <c r="B108" s="3"/>
      <c r="C108" s="3"/>
      <c r="D108" s="3"/>
      <c r="E108" s="3"/>
      <c r="F108" s="3"/>
      <c r="G108" s="3"/>
      <c r="H108" s="3"/>
      <c r="I108" s="3"/>
      <c r="J108" s="3"/>
      <c r="K108" s="3"/>
      <c r="L108" s="3"/>
      <c r="M108" s="3"/>
      <c r="N108" s="3"/>
      <c r="O108" s="3"/>
      <c r="P108" s="3"/>
      <c r="Q108" s="3"/>
      <c r="R108" s="3"/>
      <c r="S108" s="3"/>
    </row>
    <row r="109" spans="1:19" x14ac:dyDescent="0.3">
      <c r="A109" s="3"/>
      <c r="B109" s="3"/>
      <c r="C109" s="3"/>
      <c r="D109" s="3"/>
      <c r="E109" s="3"/>
      <c r="F109" s="3"/>
      <c r="G109" s="3"/>
      <c r="H109" s="3"/>
      <c r="I109" s="3"/>
      <c r="J109" s="3"/>
      <c r="K109" s="3"/>
      <c r="L109" s="3"/>
      <c r="M109" s="3"/>
      <c r="N109" s="3"/>
      <c r="O109" s="3"/>
      <c r="P109" s="3"/>
      <c r="Q109" s="3"/>
      <c r="R109" s="3"/>
      <c r="S109" s="3"/>
    </row>
    <row r="110" spans="1:19" x14ac:dyDescent="0.3">
      <c r="A110" s="3"/>
      <c r="B110" s="3"/>
      <c r="C110" s="3"/>
      <c r="D110" s="3"/>
      <c r="E110" s="3"/>
      <c r="F110" s="3"/>
      <c r="G110" s="3"/>
      <c r="H110" s="3"/>
      <c r="I110" s="3"/>
      <c r="J110" s="3"/>
      <c r="K110" s="3"/>
      <c r="L110" s="3"/>
      <c r="M110" s="3"/>
      <c r="N110" s="3"/>
      <c r="O110" s="3"/>
      <c r="P110" s="3"/>
      <c r="Q110" s="3"/>
      <c r="R110" s="3"/>
      <c r="S110" s="3"/>
    </row>
    <row r="111" spans="1:19" x14ac:dyDescent="0.3">
      <c r="A111" s="3"/>
      <c r="B111" s="3"/>
      <c r="C111" s="3"/>
      <c r="D111" s="3"/>
      <c r="E111" s="3"/>
      <c r="F111" s="3"/>
      <c r="G111" s="3"/>
      <c r="H111" s="3"/>
      <c r="I111" s="3"/>
      <c r="J111" s="3"/>
      <c r="K111" s="3"/>
      <c r="L111" s="3"/>
      <c r="M111" s="3"/>
      <c r="N111" s="3"/>
      <c r="O111" s="3"/>
      <c r="P111" s="3"/>
      <c r="Q111" s="3"/>
      <c r="R111" s="3"/>
      <c r="S111" s="3"/>
    </row>
    <row r="112" spans="1:19" x14ac:dyDescent="0.3">
      <c r="A112" s="3"/>
      <c r="B112" s="3"/>
      <c r="C112" s="3"/>
      <c r="D112" s="3"/>
      <c r="E112" s="3"/>
      <c r="F112" s="3"/>
      <c r="G112" s="3"/>
      <c r="H112" s="3"/>
      <c r="I112" s="3"/>
      <c r="J112" s="3"/>
      <c r="K112" s="3"/>
      <c r="L112" s="3"/>
      <c r="M112" s="3"/>
      <c r="N112" s="3"/>
      <c r="O112" s="3"/>
      <c r="P112" s="3"/>
      <c r="Q112" s="3"/>
      <c r="R112" s="3"/>
      <c r="S112" s="3"/>
    </row>
    <row r="113" spans="1:19" x14ac:dyDescent="0.3">
      <c r="A113" s="3"/>
      <c r="B113" s="3"/>
      <c r="C113" s="3"/>
      <c r="D113" s="3"/>
      <c r="E113" s="3"/>
      <c r="F113" s="3"/>
      <c r="G113" s="3"/>
      <c r="H113" s="3"/>
      <c r="I113" s="3"/>
      <c r="J113" s="3"/>
      <c r="K113" s="3"/>
      <c r="L113" s="3"/>
      <c r="M113" s="3"/>
      <c r="N113" s="3"/>
      <c r="O113" s="3"/>
      <c r="P113" s="3"/>
      <c r="Q113" s="3"/>
      <c r="R113" s="3"/>
      <c r="S113" s="3"/>
    </row>
    <row r="114" spans="1:19" x14ac:dyDescent="0.3">
      <c r="A114" s="3"/>
      <c r="B114" s="3"/>
      <c r="C114" s="3"/>
      <c r="D114" s="3"/>
      <c r="E114" s="3"/>
      <c r="F114" s="3"/>
      <c r="G114" s="3"/>
      <c r="H114" s="3"/>
      <c r="I114" s="3"/>
      <c r="J114" s="3"/>
      <c r="K114" s="3"/>
      <c r="L114" s="3"/>
      <c r="M114" s="3"/>
      <c r="N114" s="3"/>
      <c r="O114" s="3"/>
      <c r="P114" s="3"/>
      <c r="Q114" s="3"/>
      <c r="R114" s="3"/>
      <c r="S114" s="3"/>
    </row>
    <row r="115" spans="1:19" x14ac:dyDescent="0.3">
      <c r="A115" s="3"/>
      <c r="B115" s="3"/>
      <c r="C115" s="3"/>
      <c r="D115" s="3"/>
      <c r="E115" s="3"/>
      <c r="F115" s="3"/>
      <c r="G115" s="3"/>
      <c r="H115" s="3"/>
      <c r="I115" s="3"/>
      <c r="J115" s="3"/>
      <c r="K115" s="3"/>
      <c r="L115" s="3"/>
      <c r="M115" s="3"/>
      <c r="N115" s="3"/>
      <c r="O115" s="3"/>
      <c r="P115" s="3"/>
      <c r="Q115" s="3"/>
      <c r="R115" s="3"/>
      <c r="S115" s="3"/>
    </row>
    <row r="116" spans="1:19" x14ac:dyDescent="0.3">
      <c r="A116" s="3"/>
      <c r="B116" s="3"/>
      <c r="C116" s="3"/>
      <c r="D116" s="3"/>
      <c r="E116" s="3"/>
      <c r="F116" s="3"/>
      <c r="G116" s="3"/>
      <c r="H116" s="3"/>
      <c r="I116" s="3"/>
      <c r="J116" s="3"/>
      <c r="K116" s="3"/>
      <c r="L116" s="3"/>
      <c r="M116" s="3"/>
      <c r="N116" s="3"/>
      <c r="O116" s="3"/>
      <c r="P116" s="3"/>
      <c r="Q116" s="3"/>
      <c r="R116" s="3"/>
      <c r="S116" s="3"/>
    </row>
    <row r="117" spans="1:19" x14ac:dyDescent="0.3">
      <c r="A117" s="3"/>
      <c r="B117" s="3"/>
      <c r="C117" s="3"/>
      <c r="D117" s="3"/>
      <c r="E117" s="3"/>
      <c r="F117" s="3"/>
      <c r="G117" s="3"/>
      <c r="H117" s="3"/>
      <c r="I117" s="3"/>
      <c r="J117" s="3"/>
      <c r="K117" s="3"/>
      <c r="L117" s="3"/>
      <c r="M117" s="3"/>
      <c r="N117" s="3"/>
      <c r="O117" s="3"/>
      <c r="P117" s="3"/>
      <c r="Q117" s="3"/>
      <c r="R117" s="3"/>
      <c r="S117" s="3"/>
    </row>
    <row r="118" spans="1:19" x14ac:dyDescent="0.3">
      <c r="A118" s="3"/>
      <c r="B118" s="3"/>
      <c r="C118" s="3"/>
      <c r="D118" s="3"/>
      <c r="E118" s="3"/>
      <c r="F118" s="3"/>
      <c r="G118" s="3"/>
      <c r="H118" s="3"/>
      <c r="I118" s="3"/>
      <c r="J118" s="3"/>
      <c r="K118" s="3"/>
      <c r="L118" s="3"/>
      <c r="M118" s="3"/>
      <c r="N118" s="3"/>
      <c r="O118" s="3"/>
      <c r="P118" s="3"/>
      <c r="Q118" s="3"/>
      <c r="R118" s="3"/>
      <c r="S118" s="3"/>
    </row>
    <row r="119" spans="1:19" x14ac:dyDescent="0.3">
      <c r="A119" s="3"/>
      <c r="B119" s="3"/>
      <c r="C119" s="3"/>
      <c r="D119" s="3"/>
      <c r="E119" s="3"/>
      <c r="F119" s="3"/>
      <c r="G119" s="3"/>
      <c r="H119" s="3"/>
      <c r="I119" s="3"/>
      <c r="J119" s="3"/>
      <c r="K119" s="3"/>
      <c r="L119" s="3"/>
      <c r="M119" s="3"/>
      <c r="N119" s="3"/>
      <c r="O119" s="3"/>
      <c r="P119" s="3"/>
      <c r="Q119" s="3"/>
      <c r="R119" s="3"/>
      <c r="S119" s="3"/>
    </row>
    <row r="120" spans="1:19" x14ac:dyDescent="0.3">
      <c r="A120" s="3"/>
      <c r="B120" s="3"/>
      <c r="C120" s="3"/>
      <c r="D120" s="3"/>
      <c r="E120" s="3"/>
      <c r="F120" s="3"/>
      <c r="G120" s="3"/>
      <c r="H120" s="3"/>
      <c r="I120" s="3"/>
      <c r="J120" s="3"/>
      <c r="K120" s="3"/>
      <c r="L120" s="3"/>
      <c r="M120" s="3"/>
      <c r="N120" s="3"/>
      <c r="O120" s="3"/>
      <c r="P120" s="3"/>
      <c r="Q120" s="3"/>
      <c r="R120" s="3"/>
      <c r="S120" s="3"/>
    </row>
    <row r="121" spans="1:19" x14ac:dyDescent="0.3">
      <c r="A121" s="3"/>
      <c r="B121" s="3"/>
      <c r="C121" s="3"/>
      <c r="D121" s="3"/>
      <c r="E121" s="3"/>
      <c r="F121" s="3"/>
      <c r="G121" s="3"/>
      <c r="H121" s="3"/>
      <c r="I121" s="3"/>
      <c r="J121" s="3"/>
      <c r="K121" s="3"/>
      <c r="L121" s="3"/>
      <c r="M121" s="3"/>
      <c r="N121" s="3"/>
      <c r="O121" s="3"/>
      <c r="P121" s="3"/>
      <c r="Q121" s="3"/>
      <c r="R121" s="3"/>
      <c r="S121" s="3"/>
    </row>
    <row r="122" spans="1:19" x14ac:dyDescent="0.3">
      <c r="A122" s="3"/>
      <c r="B122" s="3"/>
      <c r="C122" s="3"/>
      <c r="D122" s="3"/>
      <c r="E122" s="3"/>
      <c r="F122" s="3"/>
      <c r="G122" s="3"/>
      <c r="H122" s="3"/>
      <c r="I122" s="3"/>
      <c r="J122" s="3"/>
      <c r="K122" s="3"/>
      <c r="L122" s="3"/>
      <c r="M122" s="3"/>
      <c r="N122" s="3"/>
      <c r="O122" s="3"/>
      <c r="P122" s="3"/>
      <c r="Q122" s="3"/>
      <c r="R122" s="3"/>
      <c r="S122" s="3"/>
    </row>
    <row r="123" spans="1:19" x14ac:dyDescent="0.3">
      <c r="A123" s="3"/>
      <c r="B123" s="3"/>
      <c r="C123" s="3"/>
      <c r="D123" s="3"/>
      <c r="E123" s="3"/>
      <c r="F123" s="3"/>
      <c r="G123" s="3"/>
      <c r="H123" s="3"/>
      <c r="I123" s="3"/>
      <c r="J123" s="3"/>
      <c r="K123" s="3"/>
      <c r="L123" s="3"/>
      <c r="M123" s="3"/>
      <c r="N123" s="3"/>
      <c r="O123" s="3"/>
      <c r="P123" s="3"/>
      <c r="Q123" s="3"/>
      <c r="R123" s="3"/>
      <c r="S123" s="3"/>
    </row>
    <row r="124" spans="1:19" x14ac:dyDescent="0.3">
      <c r="A124" s="3"/>
      <c r="B124" s="3"/>
      <c r="C124" s="3"/>
      <c r="D124" s="3"/>
      <c r="E124" s="3"/>
      <c r="F124" s="3"/>
      <c r="G124" s="3"/>
      <c r="H124" s="3"/>
      <c r="I124" s="3"/>
      <c r="J124" s="3"/>
      <c r="K124" s="3"/>
      <c r="L124" s="3"/>
      <c r="M124" s="3"/>
      <c r="N124" s="3"/>
      <c r="O124" s="3"/>
      <c r="P124" s="3"/>
      <c r="Q124" s="3"/>
      <c r="R124" s="3"/>
      <c r="S124" s="3"/>
    </row>
    <row r="125" spans="1:19" x14ac:dyDescent="0.3">
      <c r="A125" s="3"/>
      <c r="B125" s="3"/>
      <c r="C125" s="3"/>
      <c r="D125" s="3"/>
      <c r="E125" s="3"/>
      <c r="F125" s="3"/>
      <c r="G125" s="3"/>
      <c r="H125" s="3"/>
      <c r="I125" s="3"/>
      <c r="J125" s="3"/>
      <c r="K125" s="3"/>
      <c r="L125" s="3"/>
      <c r="M125" s="3"/>
      <c r="N125" s="3"/>
      <c r="O125" s="3"/>
      <c r="P125" s="3"/>
      <c r="Q125" s="3"/>
      <c r="R125" s="3"/>
      <c r="S125" s="3"/>
    </row>
    <row r="126" spans="1:19" x14ac:dyDescent="0.3">
      <c r="A126" s="3"/>
      <c r="B126" s="3"/>
      <c r="C126" s="3"/>
      <c r="D126" s="3"/>
      <c r="E126" s="3"/>
      <c r="F126" s="3"/>
      <c r="G126" s="3"/>
      <c r="H126" s="3"/>
      <c r="I126" s="3"/>
      <c r="J126" s="3"/>
      <c r="K126" s="3"/>
      <c r="L126" s="3"/>
      <c r="M126" s="3"/>
      <c r="N126" s="3"/>
      <c r="O126" s="3"/>
      <c r="P126" s="3"/>
      <c r="Q126" s="3"/>
      <c r="R126" s="3"/>
      <c r="S126" s="3"/>
    </row>
    <row r="127" spans="1:19" x14ac:dyDescent="0.3">
      <c r="A127" s="3"/>
      <c r="B127" s="3"/>
      <c r="C127" s="3"/>
      <c r="D127" s="3"/>
      <c r="E127" s="3"/>
      <c r="F127" s="3"/>
      <c r="G127" s="3"/>
      <c r="H127" s="3"/>
      <c r="I127" s="3"/>
      <c r="J127" s="3"/>
      <c r="K127" s="3"/>
      <c r="L127" s="3"/>
      <c r="M127" s="3"/>
      <c r="N127" s="3"/>
      <c r="O127" s="3"/>
      <c r="P127" s="3"/>
      <c r="Q127" s="3"/>
      <c r="R127" s="3"/>
      <c r="S127" s="3"/>
    </row>
    <row r="128" spans="1:19" x14ac:dyDescent="0.3">
      <c r="A128" s="3"/>
      <c r="B128" s="3"/>
      <c r="C128" s="3"/>
      <c r="D128" s="3"/>
      <c r="E128" s="3"/>
      <c r="F128" s="3"/>
      <c r="G128" s="3"/>
      <c r="H128" s="3"/>
      <c r="I128" s="3"/>
      <c r="J128" s="3"/>
      <c r="K128" s="3"/>
      <c r="L128" s="3"/>
      <c r="M128" s="3"/>
      <c r="N128" s="3"/>
      <c r="O128" s="3"/>
      <c r="P128" s="3"/>
      <c r="Q128" s="3"/>
      <c r="R128" s="3"/>
      <c r="S128" s="3"/>
    </row>
    <row r="129" spans="1:19" x14ac:dyDescent="0.3">
      <c r="A129" s="3"/>
      <c r="B129" s="3"/>
      <c r="C129" s="3"/>
      <c r="D129" s="3"/>
      <c r="E129" s="3"/>
      <c r="F129" s="3"/>
      <c r="G129" s="3"/>
      <c r="H129" s="3"/>
      <c r="I129" s="3"/>
      <c r="J129" s="3"/>
      <c r="K129" s="3"/>
      <c r="L129" s="3"/>
      <c r="M129" s="3"/>
      <c r="N129" s="3"/>
      <c r="O129" s="3"/>
      <c r="P129" s="3"/>
      <c r="Q129" s="3"/>
      <c r="R129" s="3"/>
      <c r="S129" s="3"/>
    </row>
    <row r="130" spans="1:19" x14ac:dyDescent="0.3">
      <c r="A130" s="3"/>
      <c r="B130" s="3"/>
      <c r="C130" s="3"/>
      <c r="D130" s="3"/>
      <c r="E130" s="3"/>
      <c r="F130" s="3"/>
      <c r="G130" s="3"/>
      <c r="H130" s="3"/>
      <c r="I130" s="3"/>
      <c r="J130" s="3"/>
      <c r="K130" s="3"/>
      <c r="L130" s="3"/>
      <c r="M130" s="3"/>
      <c r="N130" s="3"/>
      <c r="O130" s="3"/>
      <c r="P130" s="3"/>
      <c r="Q130" s="3"/>
      <c r="R130" s="3"/>
      <c r="S130" s="3"/>
    </row>
    <row r="131" spans="1:19" x14ac:dyDescent="0.3">
      <c r="A131" s="3"/>
      <c r="B131" s="3"/>
      <c r="C131" s="3"/>
      <c r="D131" s="3"/>
      <c r="E131" s="3"/>
      <c r="F131" s="3"/>
      <c r="G131" s="3"/>
      <c r="H131" s="3"/>
      <c r="I131" s="3"/>
      <c r="J131" s="3"/>
      <c r="K131" s="3"/>
      <c r="L131" s="3"/>
      <c r="M131" s="3"/>
      <c r="N131" s="3"/>
      <c r="O131" s="3"/>
      <c r="P131" s="3"/>
      <c r="Q131" s="3"/>
      <c r="R131" s="3"/>
      <c r="S131" s="3"/>
    </row>
    <row r="132" spans="1:19" x14ac:dyDescent="0.3">
      <c r="A132" s="3"/>
      <c r="B132" s="3"/>
      <c r="C132" s="3"/>
      <c r="D132" s="3"/>
      <c r="E132" s="3"/>
      <c r="F132" s="3"/>
      <c r="G132" s="3"/>
      <c r="H132" s="3"/>
      <c r="I132" s="3"/>
      <c r="J132" s="3"/>
      <c r="K132" s="3"/>
      <c r="L132" s="3"/>
      <c r="M132" s="3"/>
      <c r="N132" s="3"/>
      <c r="O132" s="3"/>
      <c r="P132" s="3"/>
      <c r="Q132" s="3"/>
      <c r="R132" s="3"/>
      <c r="S132" s="3"/>
    </row>
    <row r="133" spans="1:19" x14ac:dyDescent="0.3">
      <c r="A133" s="3"/>
      <c r="B133" s="3"/>
      <c r="C133" s="3"/>
      <c r="D133" s="3"/>
      <c r="E133" s="3"/>
      <c r="F133" s="3"/>
      <c r="G133" s="3"/>
      <c r="H133" s="3"/>
      <c r="I133" s="3"/>
      <c r="J133" s="3"/>
      <c r="K133" s="3"/>
      <c r="L133" s="3"/>
      <c r="M133" s="3"/>
      <c r="N133" s="3"/>
      <c r="O133" s="3"/>
      <c r="P133" s="3"/>
      <c r="Q133" s="3"/>
      <c r="R133" s="3"/>
      <c r="S133" s="3"/>
    </row>
    <row r="134" spans="1:19" x14ac:dyDescent="0.3">
      <c r="A134" s="3"/>
      <c r="B134" s="3"/>
      <c r="C134" s="3"/>
      <c r="D134" s="3"/>
      <c r="E134" s="3"/>
      <c r="F134" s="3"/>
      <c r="G134" s="3"/>
      <c r="H134" s="3"/>
      <c r="I134" s="3"/>
      <c r="J134" s="3"/>
      <c r="K134" s="3"/>
      <c r="L134" s="3"/>
      <c r="M134" s="3"/>
      <c r="N134" s="3"/>
      <c r="O134" s="3"/>
      <c r="P134" s="3"/>
      <c r="Q134" s="3"/>
      <c r="R134" s="3"/>
      <c r="S134" s="3"/>
    </row>
    <row r="135" spans="1:19" x14ac:dyDescent="0.3">
      <c r="A135" s="3"/>
      <c r="B135" s="3"/>
      <c r="C135" s="3"/>
      <c r="D135" s="3"/>
      <c r="E135" s="3"/>
      <c r="F135" s="3"/>
      <c r="G135" s="3"/>
      <c r="H135" s="3"/>
      <c r="I135" s="3"/>
      <c r="J135" s="3"/>
      <c r="K135" s="3"/>
      <c r="L135" s="3"/>
      <c r="M135" s="3"/>
      <c r="N135" s="3"/>
      <c r="O135" s="3"/>
      <c r="P135" s="3"/>
      <c r="Q135" s="3"/>
      <c r="R135" s="3"/>
      <c r="S135" s="3"/>
    </row>
    <row r="136" spans="1:19" x14ac:dyDescent="0.3">
      <c r="A136" s="3"/>
      <c r="B136" s="3"/>
      <c r="C136" s="3"/>
      <c r="D136" s="3"/>
      <c r="E136" s="3"/>
      <c r="F136" s="3"/>
      <c r="G136" s="3"/>
      <c r="H136" s="3"/>
      <c r="I136" s="3"/>
      <c r="J136" s="3"/>
      <c r="K136" s="3"/>
      <c r="L136" s="3"/>
      <c r="M136" s="3"/>
      <c r="N136" s="3"/>
      <c r="O136" s="3"/>
      <c r="P136" s="3"/>
      <c r="Q136" s="3"/>
      <c r="R136" s="3"/>
      <c r="S136" s="3"/>
    </row>
    <row r="137" spans="1:19" x14ac:dyDescent="0.3">
      <c r="A137" s="3"/>
      <c r="B137" s="3"/>
      <c r="C137" s="3"/>
      <c r="D137" s="3"/>
      <c r="E137" s="3"/>
      <c r="F137" s="3"/>
      <c r="G137" s="3"/>
      <c r="H137" s="3"/>
      <c r="I137" s="3"/>
      <c r="J137" s="3"/>
      <c r="K137" s="3"/>
      <c r="L137" s="3"/>
      <c r="M137" s="3"/>
      <c r="N137" s="3"/>
      <c r="O137" s="3"/>
      <c r="P137" s="3"/>
      <c r="Q137" s="3"/>
      <c r="R137" s="3"/>
      <c r="S137" s="3"/>
    </row>
    <row r="138" spans="1:19" x14ac:dyDescent="0.3">
      <c r="A138" s="3"/>
      <c r="B138" s="3"/>
      <c r="C138" s="3"/>
      <c r="D138" s="3"/>
      <c r="E138" s="3"/>
      <c r="F138" s="3"/>
      <c r="G138" s="3"/>
      <c r="H138" s="3"/>
      <c r="I138" s="3"/>
      <c r="J138" s="3"/>
      <c r="K138" s="3"/>
      <c r="L138" s="3"/>
      <c r="M138" s="3"/>
      <c r="N138" s="3"/>
      <c r="O138" s="3"/>
      <c r="P138" s="3"/>
      <c r="Q138" s="3"/>
      <c r="R138" s="3"/>
      <c r="S138" s="3"/>
    </row>
    <row r="139" spans="1:19" x14ac:dyDescent="0.3">
      <c r="A139" s="3"/>
      <c r="B139" s="3"/>
      <c r="C139" s="3"/>
      <c r="D139" s="3"/>
      <c r="E139" s="3"/>
      <c r="F139" s="3"/>
      <c r="G139" s="3"/>
      <c r="H139" s="3"/>
      <c r="I139" s="3"/>
      <c r="J139" s="3"/>
      <c r="K139" s="3"/>
      <c r="L139" s="3"/>
      <c r="M139" s="3"/>
      <c r="N139" s="3"/>
      <c r="O139" s="3"/>
      <c r="P139" s="3"/>
      <c r="Q139" s="3"/>
      <c r="R139" s="3"/>
      <c r="S139" s="3"/>
    </row>
    <row r="140" spans="1:19" x14ac:dyDescent="0.3">
      <c r="A140" s="3"/>
      <c r="B140" s="3"/>
      <c r="C140" s="3"/>
      <c r="D140" s="3"/>
      <c r="E140" s="3"/>
      <c r="F140" s="3"/>
      <c r="G140" s="3"/>
      <c r="H140" s="3"/>
      <c r="I140" s="3"/>
      <c r="J140" s="3"/>
      <c r="K140" s="3"/>
      <c r="L140" s="3"/>
      <c r="M140" s="3"/>
      <c r="N140" s="3"/>
      <c r="O140" s="3"/>
      <c r="P140" s="3"/>
      <c r="Q140" s="3"/>
      <c r="R140" s="3"/>
      <c r="S140" s="3"/>
    </row>
    <row r="141" spans="1:19" x14ac:dyDescent="0.3">
      <c r="A141" s="3"/>
      <c r="B141" s="3"/>
      <c r="C141" s="3"/>
      <c r="D141" s="3"/>
      <c r="E141" s="3"/>
      <c r="F141" s="3"/>
      <c r="G141" s="3"/>
      <c r="H141" s="3"/>
      <c r="I141" s="3"/>
      <c r="J141" s="3"/>
      <c r="K141" s="3"/>
      <c r="L141" s="3"/>
      <c r="M141" s="3"/>
      <c r="N141" s="3"/>
      <c r="O141" s="3"/>
      <c r="P141" s="3"/>
      <c r="Q141" s="3"/>
      <c r="R141" s="3"/>
      <c r="S141" s="3"/>
    </row>
    <row r="142" spans="1:19" x14ac:dyDescent="0.3">
      <c r="A142" s="3"/>
      <c r="B142" s="3"/>
      <c r="C142" s="3"/>
      <c r="D142" s="3"/>
      <c r="E142" s="3"/>
      <c r="F142" s="3"/>
      <c r="G142" s="3"/>
      <c r="H142" s="3"/>
      <c r="I142" s="3"/>
      <c r="J142" s="3"/>
      <c r="K142" s="3"/>
      <c r="L142" s="3"/>
      <c r="M142" s="3"/>
      <c r="N142" s="3"/>
      <c r="O142" s="3"/>
      <c r="P142" s="3"/>
      <c r="Q142" s="3"/>
      <c r="R142" s="3"/>
      <c r="S142" s="3"/>
    </row>
    <row r="143" spans="1:19" x14ac:dyDescent="0.3">
      <c r="A143" s="3"/>
      <c r="B143" s="3"/>
      <c r="C143" s="3"/>
      <c r="D143" s="3"/>
      <c r="E143" s="3"/>
      <c r="F143" s="3"/>
      <c r="G143" s="3"/>
      <c r="H143" s="3"/>
      <c r="I143" s="3"/>
      <c r="J143" s="3"/>
      <c r="K143" s="3"/>
      <c r="L143" s="3"/>
      <c r="M143" s="3"/>
      <c r="N143" s="3"/>
      <c r="O143" s="3"/>
      <c r="P143" s="3"/>
      <c r="Q143" s="3"/>
      <c r="R143" s="3"/>
      <c r="S143" s="3"/>
    </row>
    <row r="144" spans="1:19" x14ac:dyDescent="0.3">
      <c r="A144" s="3"/>
      <c r="B144" s="3"/>
      <c r="C144" s="3"/>
      <c r="D144" s="3"/>
      <c r="E144" s="3"/>
      <c r="F144" s="3"/>
      <c r="G144" s="3"/>
      <c r="H144" s="3"/>
      <c r="I144" s="3"/>
      <c r="J144" s="3"/>
      <c r="K144" s="3"/>
      <c r="L144" s="3"/>
      <c r="M144" s="3"/>
      <c r="N144" s="3"/>
      <c r="O144" s="3"/>
      <c r="P144" s="3"/>
      <c r="Q144" s="3"/>
      <c r="R144" s="3"/>
      <c r="S144" s="3"/>
    </row>
    <row r="145" spans="1:19" x14ac:dyDescent="0.3">
      <c r="A145" s="3"/>
      <c r="B145" s="3"/>
      <c r="C145" s="3"/>
      <c r="D145" s="3"/>
      <c r="E145" s="3"/>
      <c r="F145" s="3"/>
      <c r="G145" s="3"/>
      <c r="H145" s="3"/>
      <c r="I145" s="3"/>
      <c r="J145" s="3"/>
      <c r="K145" s="3"/>
      <c r="L145" s="3"/>
      <c r="M145" s="3"/>
      <c r="N145" s="3"/>
      <c r="O145" s="3"/>
      <c r="P145" s="3"/>
      <c r="Q145" s="3"/>
      <c r="R145" s="3"/>
      <c r="S145" s="3"/>
    </row>
    <row r="146" spans="1:19" x14ac:dyDescent="0.3">
      <c r="A146" s="3"/>
      <c r="B146" s="3"/>
      <c r="C146" s="3"/>
      <c r="D146" s="3"/>
      <c r="E146" s="3"/>
      <c r="F146" s="3"/>
      <c r="G146" s="3"/>
      <c r="H146" s="3"/>
      <c r="I146" s="3"/>
      <c r="J146" s="3"/>
      <c r="K146" s="3"/>
      <c r="L146" s="3"/>
      <c r="M146" s="3"/>
      <c r="N146" s="3"/>
      <c r="O146" s="3"/>
      <c r="P146" s="3"/>
      <c r="Q146" s="3"/>
      <c r="R146" s="3"/>
      <c r="S146" s="3"/>
    </row>
    <row r="147" spans="1:19" x14ac:dyDescent="0.3">
      <c r="A147" s="3"/>
      <c r="B147" s="3"/>
      <c r="C147" s="3"/>
      <c r="D147" s="3"/>
      <c r="E147" s="3"/>
      <c r="F147" s="3"/>
      <c r="G147" s="3"/>
      <c r="H147" s="3"/>
      <c r="I147" s="3"/>
      <c r="J147" s="3"/>
      <c r="K147" s="3"/>
      <c r="L147" s="3"/>
      <c r="M147" s="3"/>
      <c r="N147" s="3"/>
      <c r="O147" s="3"/>
      <c r="P147" s="3"/>
      <c r="Q147" s="3"/>
      <c r="R147" s="3"/>
      <c r="S147" s="3"/>
    </row>
    <row r="148" spans="1:19" x14ac:dyDescent="0.3">
      <c r="A148" s="3"/>
      <c r="B148" s="3"/>
      <c r="C148" s="3"/>
      <c r="D148" s="3"/>
      <c r="E148" s="3"/>
      <c r="F148" s="3"/>
      <c r="G148" s="3"/>
      <c r="H148" s="3"/>
      <c r="I148" s="3"/>
      <c r="J148" s="3"/>
      <c r="K148" s="3"/>
      <c r="L148" s="3"/>
      <c r="M148" s="3"/>
      <c r="N148" s="3"/>
      <c r="O148" s="3"/>
      <c r="P148" s="3"/>
      <c r="Q148" s="3"/>
      <c r="R148" s="3"/>
      <c r="S148" s="3"/>
    </row>
    <row r="149" spans="1:19" x14ac:dyDescent="0.3">
      <c r="A149" s="3"/>
      <c r="B149" s="3"/>
      <c r="C149" s="3"/>
      <c r="D149" s="3"/>
      <c r="E149" s="3"/>
      <c r="F149" s="3"/>
      <c r="G149" s="3"/>
      <c r="H149" s="3"/>
      <c r="I149" s="3"/>
      <c r="J149" s="3"/>
      <c r="K149" s="3"/>
      <c r="L149" s="3"/>
      <c r="M149" s="3"/>
      <c r="N149" s="3"/>
      <c r="O149" s="3"/>
      <c r="P149" s="3"/>
      <c r="Q149" s="3"/>
      <c r="R149" s="3"/>
      <c r="S149" s="3"/>
    </row>
    <row r="150" spans="1:19" x14ac:dyDescent="0.3">
      <c r="A150" s="3"/>
      <c r="B150" s="3"/>
      <c r="C150" s="3"/>
      <c r="D150" s="3"/>
      <c r="E150" s="3"/>
      <c r="F150" s="3"/>
      <c r="G150" s="3"/>
      <c r="H150" s="3"/>
      <c r="I150" s="3"/>
      <c r="J150" s="3"/>
      <c r="K150" s="3"/>
      <c r="L150" s="3"/>
      <c r="M150" s="3"/>
      <c r="N150" s="3"/>
      <c r="O150" s="3"/>
      <c r="P150" s="3"/>
      <c r="Q150" s="3"/>
      <c r="R150" s="3"/>
      <c r="S150" s="3"/>
    </row>
    <row r="151" spans="1:19" x14ac:dyDescent="0.3">
      <c r="A151" s="3"/>
      <c r="B151" s="3"/>
      <c r="C151" s="3"/>
      <c r="D151" s="3"/>
      <c r="E151" s="3"/>
      <c r="F151" s="3"/>
      <c r="G151" s="3"/>
      <c r="H151" s="3"/>
      <c r="I151" s="3"/>
      <c r="J151" s="3"/>
      <c r="K151" s="3"/>
      <c r="L151" s="3"/>
      <c r="M151" s="3"/>
      <c r="N151" s="3"/>
      <c r="O151" s="3"/>
      <c r="P151" s="3"/>
      <c r="Q151" s="3"/>
      <c r="R151" s="3"/>
      <c r="S151" s="3"/>
    </row>
    <row r="152" spans="1:19" x14ac:dyDescent="0.3">
      <c r="A152" s="3"/>
      <c r="B152" s="3"/>
      <c r="C152" s="3"/>
      <c r="D152" s="3"/>
      <c r="E152" s="3"/>
      <c r="F152" s="3"/>
      <c r="G152" s="3"/>
      <c r="H152" s="3"/>
      <c r="I152" s="3"/>
      <c r="J152" s="3"/>
      <c r="K152" s="3"/>
      <c r="L152" s="3"/>
      <c r="M152" s="3"/>
      <c r="N152" s="3"/>
      <c r="O152" s="3"/>
      <c r="P152" s="3"/>
      <c r="Q152" s="3"/>
      <c r="R152" s="3"/>
      <c r="S152" s="3"/>
    </row>
    <row r="153" spans="1:19" x14ac:dyDescent="0.3">
      <c r="A153" s="3"/>
      <c r="B153" s="3"/>
      <c r="C153" s="3"/>
      <c r="D153" s="3"/>
      <c r="E153" s="3"/>
      <c r="F153" s="3"/>
      <c r="G153" s="3"/>
      <c r="H153" s="3"/>
      <c r="I153" s="3"/>
      <c r="J153" s="3"/>
      <c r="K153" s="3"/>
      <c r="L153" s="3"/>
      <c r="M153" s="3"/>
      <c r="N153" s="3"/>
      <c r="O153" s="3"/>
      <c r="P153" s="3"/>
      <c r="Q153" s="3"/>
      <c r="R153" s="3"/>
      <c r="S153" s="3"/>
    </row>
    <row r="154" spans="1:19" x14ac:dyDescent="0.3">
      <c r="A154" s="3"/>
      <c r="B154" s="3"/>
      <c r="C154" s="3"/>
      <c r="D154" s="3"/>
      <c r="E154" s="3"/>
      <c r="F154" s="3"/>
      <c r="G154" s="3"/>
      <c r="H154" s="3"/>
      <c r="I154" s="3"/>
      <c r="J154" s="3"/>
      <c r="K154" s="3"/>
      <c r="L154" s="3"/>
      <c r="M154" s="3"/>
      <c r="N154" s="3"/>
      <c r="O154" s="3"/>
      <c r="P154" s="3"/>
      <c r="Q154" s="3"/>
      <c r="R154" s="3"/>
      <c r="S154" s="3"/>
    </row>
    <row r="155" spans="1:19" x14ac:dyDescent="0.3">
      <c r="A155" s="3"/>
      <c r="B155" s="3"/>
      <c r="C155" s="3"/>
      <c r="D155" s="3"/>
      <c r="E155" s="3"/>
      <c r="F155" s="3"/>
      <c r="G155" s="3"/>
      <c r="H155" s="3"/>
      <c r="I155" s="3"/>
      <c r="J155" s="3"/>
      <c r="K155" s="3"/>
      <c r="L155" s="3"/>
      <c r="M155" s="3"/>
      <c r="N155" s="3"/>
      <c r="O155" s="3"/>
      <c r="P155" s="3"/>
      <c r="Q155" s="3"/>
      <c r="R155" s="3"/>
      <c r="S155" s="3"/>
    </row>
    <row r="156" spans="1:19" x14ac:dyDescent="0.3">
      <c r="A156" s="3"/>
      <c r="B156" s="3"/>
      <c r="C156" s="3"/>
      <c r="D156" s="3"/>
      <c r="E156" s="3"/>
      <c r="F156" s="3"/>
      <c r="G156" s="3"/>
      <c r="H156" s="3"/>
      <c r="I156" s="3"/>
      <c r="J156" s="3"/>
      <c r="K156" s="3"/>
      <c r="L156" s="3"/>
      <c r="M156" s="3"/>
      <c r="N156" s="3"/>
      <c r="O156" s="3"/>
      <c r="P156" s="3"/>
      <c r="Q156" s="3"/>
      <c r="R156" s="3"/>
      <c r="S156" s="3"/>
    </row>
    <row r="157" spans="1:19" x14ac:dyDescent="0.3">
      <c r="A157" s="3"/>
      <c r="B157" s="3"/>
      <c r="C157" s="3"/>
      <c r="D157" s="3"/>
      <c r="E157" s="3"/>
      <c r="F157" s="3"/>
      <c r="G157" s="3"/>
      <c r="H157" s="3"/>
      <c r="I157" s="3"/>
      <c r="J157" s="3"/>
      <c r="K157" s="3"/>
      <c r="L157" s="3"/>
      <c r="M157" s="3"/>
      <c r="N157" s="3"/>
      <c r="O157" s="3"/>
      <c r="P157" s="3"/>
      <c r="Q157" s="3"/>
      <c r="R157" s="3"/>
      <c r="S157" s="3"/>
    </row>
    <row r="158" spans="1:19" x14ac:dyDescent="0.3">
      <c r="A158" s="3"/>
      <c r="B158" s="3"/>
      <c r="C158" s="3"/>
      <c r="D158" s="3"/>
      <c r="E158" s="3"/>
      <c r="F158" s="3"/>
      <c r="G158" s="3"/>
      <c r="H158" s="3"/>
      <c r="I158" s="3"/>
      <c r="J158" s="3"/>
      <c r="K158" s="3"/>
      <c r="L158" s="3"/>
      <c r="M158" s="3"/>
      <c r="N158" s="3"/>
      <c r="O158" s="3"/>
      <c r="P158" s="3"/>
      <c r="Q158" s="3"/>
      <c r="R158" s="3"/>
      <c r="S158" s="3"/>
    </row>
    <row r="159" spans="1:19" x14ac:dyDescent="0.3">
      <c r="A159" s="3"/>
      <c r="B159" s="3"/>
      <c r="C159" s="3"/>
      <c r="D159" s="3"/>
      <c r="E159" s="3"/>
      <c r="F159" s="3"/>
      <c r="G159" s="3"/>
      <c r="H159" s="3"/>
      <c r="I159" s="3"/>
      <c r="J159" s="3"/>
      <c r="K159" s="3"/>
      <c r="L159" s="3"/>
      <c r="M159" s="3"/>
      <c r="N159" s="3"/>
      <c r="O159" s="3"/>
      <c r="P159" s="3"/>
      <c r="Q159" s="3"/>
      <c r="R159" s="3"/>
      <c r="S159" s="3"/>
    </row>
    <row r="160" spans="1:19" x14ac:dyDescent="0.3">
      <c r="A160" s="3"/>
      <c r="B160" s="3"/>
      <c r="C160" s="3"/>
      <c r="D160" s="3"/>
      <c r="E160" s="3"/>
      <c r="F160" s="3"/>
      <c r="G160" s="3"/>
      <c r="H160" s="3"/>
      <c r="I160" s="3"/>
      <c r="J160" s="3"/>
      <c r="K160" s="3"/>
      <c r="L160" s="3"/>
      <c r="M160" s="3"/>
      <c r="N160" s="3"/>
      <c r="O160" s="3"/>
      <c r="P160" s="3"/>
      <c r="Q160" s="3"/>
      <c r="R160" s="3"/>
      <c r="S160" s="3"/>
    </row>
    <row r="161" spans="1:19" x14ac:dyDescent="0.3">
      <c r="A161" s="3"/>
      <c r="B161" s="3"/>
      <c r="C161" s="3"/>
      <c r="D161" s="3"/>
      <c r="E161" s="3"/>
      <c r="F161" s="3"/>
      <c r="G161" s="3"/>
      <c r="H161" s="3"/>
      <c r="I161" s="3"/>
      <c r="J161" s="3"/>
      <c r="K161" s="3"/>
      <c r="L161" s="3"/>
      <c r="M161" s="3"/>
      <c r="N161" s="3"/>
      <c r="O161" s="3"/>
      <c r="P161" s="3"/>
      <c r="Q161" s="3"/>
      <c r="R161" s="3"/>
      <c r="S161" s="3"/>
    </row>
    <row r="162" spans="1:19" x14ac:dyDescent="0.3">
      <c r="A162" s="3"/>
      <c r="B162" s="3"/>
      <c r="C162" s="3"/>
      <c r="D162" s="3"/>
      <c r="E162" s="3"/>
      <c r="F162" s="3"/>
      <c r="G162" s="3"/>
      <c r="H162" s="3"/>
      <c r="I162" s="3"/>
      <c r="J162" s="3"/>
      <c r="K162" s="3"/>
      <c r="L162" s="3"/>
      <c r="M162" s="3"/>
      <c r="N162" s="3"/>
      <c r="O162" s="3"/>
      <c r="P162" s="3"/>
      <c r="Q162" s="3"/>
      <c r="R162" s="3"/>
      <c r="S162" s="3"/>
    </row>
    <row r="163" spans="1:19" x14ac:dyDescent="0.3">
      <c r="A163" s="3"/>
      <c r="B163" s="3"/>
      <c r="C163" s="3"/>
      <c r="D163" s="3"/>
      <c r="E163" s="3"/>
      <c r="F163" s="3"/>
      <c r="G163" s="3"/>
      <c r="H163" s="3"/>
      <c r="I163" s="3"/>
      <c r="J163" s="3"/>
      <c r="K163" s="3"/>
      <c r="L163" s="3"/>
      <c r="M163" s="3"/>
      <c r="N163" s="3"/>
      <c r="O163" s="3"/>
      <c r="P163" s="3"/>
      <c r="Q163" s="3"/>
      <c r="R163" s="3"/>
      <c r="S163" s="3"/>
    </row>
    <row r="164" spans="1:19" x14ac:dyDescent="0.3">
      <c r="A164" s="3"/>
      <c r="B164" s="3"/>
      <c r="C164" s="3"/>
      <c r="D164" s="3"/>
      <c r="E164" s="3"/>
      <c r="F164" s="3"/>
      <c r="G164" s="3"/>
      <c r="H164" s="3"/>
      <c r="I164" s="3"/>
      <c r="J164" s="3"/>
      <c r="K164" s="3"/>
      <c r="L164" s="3"/>
      <c r="M164" s="3"/>
      <c r="N164" s="3"/>
      <c r="O164" s="3"/>
      <c r="P164" s="3"/>
      <c r="Q164" s="3"/>
      <c r="R164" s="3"/>
      <c r="S164" s="3"/>
    </row>
    <row r="165" spans="1:19" x14ac:dyDescent="0.3">
      <c r="A165" s="3"/>
      <c r="B165" s="3"/>
      <c r="C165" s="3"/>
      <c r="D165" s="3"/>
      <c r="E165" s="3"/>
      <c r="F165" s="3"/>
      <c r="G165" s="3"/>
      <c r="H165" s="3"/>
      <c r="I165" s="3"/>
      <c r="J165" s="3"/>
      <c r="K165" s="3"/>
      <c r="L165" s="3"/>
      <c r="M165" s="3"/>
      <c r="N165" s="3"/>
      <c r="O165" s="3"/>
      <c r="P165" s="3"/>
      <c r="Q165" s="3"/>
      <c r="R165" s="3"/>
      <c r="S165" s="3"/>
    </row>
    <row r="166" spans="1:19" x14ac:dyDescent="0.3">
      <c r="A166" s="3"/>
      <c r="B166" s="3"/>
      <c r="C166" s="3"/>
      <c r="D166" s="3"/>
      <c r="E166" s="3"/>
      <c r="F166" s="3"/>
      <c r="G166" s="3"/>
      <c r="H166" s="3"/>
      <c r="I166" s="3"/>
      <c r="J166" s="3"/>
      <c r="K166" s="3"/>
      <c r="L166" s="3"/>
      <c r="M166" s="3"/>
      <c r="N166" s="3"/>
      <c r="O166" s="3"/>
      <c r="P166" s="3"/>
      <c r="Q166" s="3"/>
      <c r="R166" s="3"/>
      <c r="S166" s="3"/>
    </row>
    <row r="167" spans="1:19" x14ac:dyDescent="0.3">
      <c r="A167" s="3"/>
      <c r="B167" s="3"/>
      <c r="C167" s="3"/>
      <c r="D167" s="3"/>
      <c r="E167" s="3"/>
      <c r="F167" s="3"/>
      <c r="G167" s="3"/>
      <c r="H167" s="3"/>
      <c r="I167" s="3"/>
      <c r="J167" s="3"/>
      <c r="K167" s="3"/>
      <c r="L167" s="3"/>
      <c r="M167" s="3"/>
      <c r="N167" s="3"/>
      <c r="O167" s="3"/>
      <c r="P167" s="3"/>
      <c r="Q167" s="3"/>
      <c r="R167" s="3"/>
      <c r="S167" s="3"/>
    </row>
    <row r="168" spans="1:19" x14ac:dyDescent="0.3">
      <c r="A168" s="3"/>
      <c r="B168" s="3"/>
      <c r="C168" s="3"/>
      <c r="D168" s="3"/>
      <c r="E168" s="3"/>
      <c r="F168" s="3"/>
      <c r="G168" s="3"/>
      <c r="H168" s="3"/>
      <c r="I168" s="3"/>
      <c r="J168" s="3"/>
      <c r="K168" s="3"/>
      <c r="L168" s="3"/>
      <c r="M168" s="3"/>
      <c r="N168" s="3"/>
      <c r="O168" s="3"/>
      <c r="P168" s="3"/>
      <c r="Q168" s="3"/>
      <c r="R168" s="3"/>
      <c r="S168" s="3"/>
    </row>
    <row r="169" spans="1:19" x14ac:dyDescent="0.3">
      <c r="A169" s="3"/>
      <c r="B169" s="3"/>
      <c r="C169" s="3"/>
      <c r="D169" s="3"/>
      <c r="E169" s="3"/>
      <c r="F169" s="3"/>
      <c r="G169" s="3"/>
      <c r="H169" s="3"/>
      <c r="I169" s="3"/>
      <c r="J169" s="3"/>
      <c r="K169" s="3"/>
      <c r="L169" s="3"/>
      <c r="M169" s="3"/>
      <c r="N169" s="3"/>
      <c r="O169" s="3"/>
      <c r="P169" s="3"/>
      <c r="Q169" s="3"/>
      <c r="R169" s="3"/>
      <c r="S169" s="3"/>
    </row>
    <row r="170" spans="1:19" x14ac:dyDescent="0.3">
      <c r="A170" s="3"/>
      <c r="B170" s="3"/>
      <c r="C170" s="3"/>
      <c r="D170" s="3"/>
      <c r="E170" s="3"/>
      <c r="F170" s="3"/>
      <c r="G170" s="3"/>
      <c r="H170" s="3"/>
      <c r="I170" s="3"/>
      <c r="J170" s="3"/>
      <c r="K170" s="3"/>
      <c r="L170" s="3"/>
      <c r="M170" s="3"/>
      <c r="N170" s="3"/>
      <c r="O170" s="3"/>
      <c r="P170" s="3"/>
      <c r="Q170" s="3"/>
      <c r="R170" s="3"/>
      <c r="S170" s="3"/>
    </row>
    <row r="171" spans="1:19" x14ac:dyDescent="0.3">
      <c r="A171" s="3"/>
      <c r="B171" s="3"/>
      <c r="C171" s="3"/>
      <c r="D171" s="3"/>
      <c r="E171" s="3"/>
      <c r="F171" s="3"/>
      <c r="G171" s="3"/>
      <c r="H171" s="3"/>
      <c r="I171" s="3"/>
      <c r="J171" s="3"/>
      <c r="K171" s="3"/>
      <c r="L171" s="3"/>
      <c r="M171" s="3"/>
      <c r="N171" s="3"/>
      <c r="O171" s="3"/>
      <c r="P171" s="3"/>
      <c r="Q171" s="3"/>
      <c r="R171" s="3"/>
      <c r="S171" s="3"/>
    </row>
    <row r="172" spans="1:19" x14ac:dyDescent="0.3">
      <c r="A172" s="3"/>
      <c r="B172" s="3"/>
      <c r="C172" s="3"/>
      <c r="D172" s="3"/>
      <c r="E172" s="3"/>
      <c r="F172" s="3"/>
      <c r="G172" s="3"/>
      <c r="H172" s="3"/>
      <c r="I172" s="3"/>
      <c r="J172" s="3"/>
      <c r="K172" s="3"/>
      <c r="L172" s="3"/>
      <c r="M172" s="3"/>
      <c r="N172" s="3"/>
      <c r="O172" s="3"/>
      <c r="P172" s="3"/>
      <c r="Q172" s="3"/>
      <c r="R172" s="3"/>
      <c r="S172" s="3"/>
    </row>
    <row r="173" spans="1:19" x14ac:dyDescent="0.3">
      <c r="A173" s="3"/>
      <c r="B173" s="3"/>
      <c r="C173" s="3"/>
      <c r="D173" s="3"/>
      <c r="E173" s="3"/>
      <c r="F173" s="3"/>
      <c r="G173" s="3"/>
      <c r="H173" s="3"/>
      <c r="I173" s="3"/>
      <c r="J173" s="3"/>
      <c r="K173" s="3"/>
      <c r="L173" s="3"/>
      <c r="M173" s="3"/>
      <c r="N173" s="3"/>
      <c r="O173" s="3"/>
      <c r="P173" s="3"/>
      <c r="Q173" s="3"/>
      <c r="R173" s="3"/>
      <c r="S173" s="3"/>
    </row>
    <row r="174" spans="1:19" x14ac:dyDescent="0.3">
      <c r="A174" s="3"/>
      <c r="B174" s="3"/>
      <c r="C174" s="3"/>
      <c r="D174" s="3"/>
      <c r="E174" s="3"/>
      <c r="F174" s="3"/>
      <c r="G174" s="3"/>
      <c r="H174" s="3"/>
      <c r="I174" s="3"/>
      <c r="J174" s="3"/>
      <c r="K174" s="3"/>
      <c r="L174" s="3"/>
      <c r="M174" s="3"/>
      <c r="N174" s="3"/>
      <c r="O174" s="3"/>
      <c r="P174" s="3"/>
      <c r="Q174" s="3"/>
      <c r="R174" s="3"/>
      <c r="S174" s="3"/>
    </row>
    <row r="175" spans="1:19" x14ac:dyDescent="0.3">
      <c r="A175" s="3"/>
      <c r="B175" s="3"/>
      <c r="C175" s="3"/>
      <c r="D175" s="3"/>
      <c r="E175" s="3"/>
      <c r="F175" s="3"/>
      <c r="G175" s="3"/>
      <c r="H175" s="3"/>
      <c r="I175" s="3"/>
      <c r="J175" s="3"/>
      <c r="K175" s="3"/>
      <c r="L175" s="3"/>
      <c r="M175" s="3"/>
      <c r="N175" s="3"/>
      <c r="O175" s="3"/>
      <c r="P175" s="3"/>
      <c r="Q175" s="3"/>
      <c r="R175" s="3"/>
      <c r="S175" s="3"/>
    </row>
    <row r="176" spans="1:19" x14ac:dyDescent="0.3">
      <c r="A176" s="3"/>
      <c r="B176" s="3"/>
      <c r="C176" s="3"/>
      <c r="D176" s="3"/>
      <c r="E176" s="3"/>
      <c r="F176" s="3"/>
      <c r="G176" s="3"/>
      <c r="H176" s="3"/>
      <c r="I176" s="3"/>
      <c r="J176" s="3"/>
      <c r="K176" s="3"/>
      <c r="L176" s="3"/>
      <c r="M176" s="3"/>
      <c r="N176" s="3"/>
      <c r="O176" s="3"/>
      <c r="P176" s="3"/>
      <c r="Q176" s="3"/>
      <c r="R176" s="3"/>
      <c r="S176" s="3"/>
    </row>
    <row r="177" spans="1:19" x14ac:dyDescent="0.3">
      <c r="A177" s="3"/>
      <c r="B177" s="3"/>
      <c r="C177" s="3"/>
      <c r="D177" s="3"/>
      <c r="E177" s="3"/>
      <c r="F177" s="3"/>
      <c r="G177" s="3"/>
      <c r="H177" s="3"/>
      <c r="I177" s="3"/>
      <c r="J177" s="3"/>
      <c r="K177" s="3"/>
      <c r="L177" s="3"/>
      <c r="M177" s="3"/>
      <c r="N177" s="3"/>
      <c r="O177" s="3"/>
      <c r="P177" s="3"/>
      <c r="Q177" s="3"/>
      <c r="R177" s="3"/>
      <c r="S177" s="3"/>
    </row>
    <row r="178" spans="1:19" x14ac:dyDescent="0.3">
      <c r="A178" s="3"/>
      <c r="B178" s="3"/>
      <c r="C178" s="3"/>
      <c r="D178" s="3"/>
      <c r="E178" s="3"/>
      <c r="F178" s="3"/>
      <c r="G178" s="3"/>
      <c r="H178" s="3"/>
      <c r="I178" s="3"/>
      <c r="J178" s="3"/>
      <c r="K178" s="3"/>
      <c r="L178" s="3"/>
      <c r="M178" s="3"/>
      <c r="N178" s="3"/>
      <c r="O178" s="3"/>
      <c r="P178" s="3"/>
      <c r="Q178" s="3"/>
      <c r="R178" s="3"/>
      <c r="S178" s="3"/>
    </row>
    <row r="179" spans="1:19" x14ac:dyDescent="0.3">
      <c r="A179" s="3"/>
      <c r="B179" s="3"/>
      <c r="C179" s="3"/>
      <c r="D179" s="3"/>
      <c r="E179" s="3"/>
      <c r="F179" s="3"/>
      <c r="G179" s="3"/>
      <c r="H179" s="3"/>
    </row>
  </sheetData>
  <customSheetViews>
    <customSheetView guid="{FBDB9094-A821-423E-A0B9-76817EDA9029}" topLeftCell="A19">
      <selection activeCell="B31" sqref="B31"/>
      <pageMargins left="0.7" right="0.7" top="0.75" bottom="0.75" header="0.3" footer="0.3"/>
      <pageSetup orientation="portrait" r:id="rId1"/>
    </customSheetView>
  </customSheetViews>
  <mergeCells count="14">
    <mergeCell ref="B20:H20"/>
    <mergeCell ref="A23:B23"/>
    <mergeCell ref="H11:H12"/>
    <mergeCell ref="A1:H4"/>
    <mergeCell ref="A5:H5"/>
    <mergeCell ref="B6:H6"/>
    <mergeCell ref="D7:G7"/>
    <mergeCell ref="B8:H8"/>
    <mergeCell ref="B9:H9"/>
    <mergeCell ref="A11:A12"/>
    <mergeCell ref="B11:B12"/>
    <mergeCell ref="D11:G11"/>
    <mergeCell ref="B7:C7"/>
    <mergeCell ref="G23:H23"/>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9"/>
  <sheetViews>
    <sheetView topLeftCell="A21" workbookViewId="0">
      <selection activeCell="B27" sqref="B27:B28"/>
    </sheetView>
  </sheetViews>
  <sheetFormatPr baseColWidth="10" defaultRowHeight="16.5" x14ac:dyDescent="0.3"/>
  <cols>
    <col min="1" max="1" width="21.140625" style="38" customWidth="1"/>
    <col min="2" max="2" width="51" style="38" customWidth="1"/>
    <col min="3" max="3" width="11.42578125" style="38"/>
    <col min="4" max="7" width="7" style="38" customWidth="1"/>
    <col min="8" max="8" width="66.5703125" style="38" customWidth="1"/>
    <col min="9" max="16384" width="11.42578125" style="54"/>
  </cols>
  <sheetData>
    <row r="1" spans="1:8" ht="21.75" customHeight="1" x14ac:dyDescent="0.3">
      <c r="A1" s="270" t="s">
        <v>25</v>
      </c>
      <c r="B1" s="271"/>
      <c r="C1" s="271"/>
      <c r="D1" s="271"/>
      <c r="E1" s="271"/>
      <c r="F1" s="271"/>
      <c r="G1" s="271"/>
      <c r="H1" s="272"/>
    </row>
    <row r="2" spans="1:8" ht="21.75" customHeight="1" x14ac:dyDescent="0.3">
      <c r="A2" s="273"/>
      <c r="B2" s="274"/>
      <c r="C2" s="274"/>
      <c r="D2" s="274"/>
      <c r="E2" s="274"/>
      <c r="F2" s="274"/>
      <c r="G2" s="274"/>
      <c r="H2" s="275"/>
    </row>
    <row r="3" spans="1:8" ht="21.75" customHeight="1" x14ac:dyDescent="0.3">
      <c r="A3" s="273"/>
      <c r="B3" s="274"/>
      <c r="C3" s="274"/>
      <c r="D3" s="274"/>
      <c r="E3" s="274"/>
      <c r="F3" s="274"/>
      <c r="G3" s="274"/>
      <c r="H3" s="275"/>
    </row>
    <row r="4" spans="1:8" ht="21.75" customHeight="1" thickBot="1" x14ac:dyDescent="0.35">
      <c r="A4" s="276"/>
      <c r="B4" s="277"/>
      <c r="C4" s="277"/>
      <c r="D4" s="277"/>
      <c r="E4" s="277"/>
      <c r="F4" s="277"/>
      <c r="G4" s="277"/>
      <c r="H4" s="278"/>
    </row>
    <row r="5" spans="1:8" x14ac:dyDescent="0.3">
      <c r="A5" s="279"/>
      <c r="B5" s="279"/>
      <c r="C5" s="279"/>
      <c r="D5" s="279"/>
      <c r="E5" s="279"/>
      <c r="F5" s="279"/>
      <c r="G5" s="279"/>
      <c r="H5" s="279"/>
    </row>
    <row r="6" spans="1:8" ht="22.5" customHeight="1" x14ac:dyDescent="0.3">
      <c r="A6" s="4" t="s">
        <v>46</v>
      </c>
      <c r="B6" s="303" t="s">
        <v>51</v>
      </c>
      <c r="C6" s="303"/>
      <c r="D6" s="303"/>
      <c r="E6" s="303"/>
      <c r="F6" s="303"/>
      <c r="G6" s="303"/>
      <c r="H6" s="303"/>
    </row>
    <row r="7" spans="1:8" ht="22.5" customHeight="1" x14ac:dyDescent="0.3">
      <c r="A7" s="4" t="s">
        <v>27</v>
      </c>
      <c r="B7" s="290" t="s">
        <v>52</v>
      </c>
      <c r="C7" s="292"/>
      <c r="D7" s="304" t="s">
        <v>26</v>
      </c>
      <c r="E7" s="304"/>
      <c r="F7" s="304"/>
      <c r="G7" s="304"/>
      <c r="H7" s="104" t="s">
        <v>69</v>
      </c>
    </row>
    <row r="8" spans="1:8" ht="22.5" customHeight="1" x14ac:dyDescent="0.3">
      <c r="A8" s="4" t="s">
        <v>15</v>
      </c>
      <c r="B8" s="305" t="s">
        <v>16</v>
      </c>
      <c r="C8" s="305"/>
      <c r="D8" s="305"/>
      <c r="E8" s="305"/>
      <c r="F8" s="305"/>
      <c r="G8" s="305"/>
      <c r="H8" s="305"/>
    </row>
    <row r="9" spans="1:8" ht="22.5" customHeight="1" x14ac:dyDescent="0.3">
      <c r="A9" s="4" t="s">
        <v>28</v>
      </c>
      <c r="B9" s="306" t="s">
        <v>47</v>
      </c>
      <c r="C9" s="306"/>
      <c r="D9" s="306"/>
      <c r="E9" s="306"/>
      <c r="F9" s="306"/>
      <c r="G9" s="306"/>
      <c r="H9" s="306"/>
    </row>
    <row r="10" spans="1:8" ht="17.25" thickBot="1" x14ac:dyDescent="0.35">
      <c r="A10" s="8"/>
      <c r="B10" s="9"/>
      <c r="C10" s="10"/>
      <c r="D10" s="11"/>
      <c r="E10" s="11"/>
      <c r="F10" s="11"/>
      <c r="G10" s="11"/>
      <c r="H10" s="11"/>
    </row>
    <row r="11" spans="1:8" ht="15" customHeight="1" x14ac:dyDescent="0.3">
      <c r="A11" s="280" t="s">
        <v>15</v>
      </c>
      <c r="B11" s="282" t="s">
        <v>44</v>
      </c>
      <c r="C11" s="12" t="s">
        <v>29</v>
      </c>
      <c r="D11" s="296" t="s">
        <v>30</v>
      </c>
      <c r="E11" s="297"/>
      <c r="F11" s="297"/>
      <c r="G11" s="298"/>
      <c r="H11" s="299" t="s">
        <v>31</v>
      </c>
    </row>
    <row r="12" spans="1:8" ht="33.75" thickBot="1" x14ac:dyDescent="0.35">
      <c r="A12" s="281"/>
      <c r="B12" s="283"/>
      <c r="C12" s="13" t="s">
        <v>32</v>
      </c>
      <c r="D12" s="14" t="s">
        <v>33</v>
      </c>
      <c r="E12" s="14" t="s">
        <v>34</v>
      </c>
      <c r="F12" s="14" t="s">
        <v>35</v>
      </c>
      <c r="G12" s="14" t="s">
        <v>36</v>
      </c>
      <c r="H12" s="300"/>
    </row>
    <row r="13" spans="1:8" ht="15.75" customHeight="1" x14ac:dyDescent="0.3">
      <c r="A13" s="15" t="s">
        <v>142</v>
      </c>
      <c r="B13" s="25" t="s">
        <v>70</v>
      </c>
      <c r="C13" s="167"/>
      <c r="D13" s="167"/>
      <c r="E13" s="168"/>
      <c r="F13" s="168"/>
      <c r="G13" s="168"/>
      <c r="H13" s="307" t="s">
        <v>163</v>
      </c>
    </row>
    <row r="14" spans="1:8" ht="40.5" customHeight="1" x14ac:dyDescent="0.3">
      <c r="A14" s="105" t="s">
        <v>227</v>
      </c>
      <c r="B14" s="27" t="s">
        <v>78</v>
      </c>
      <c r="C14" s="169">
        <v>10</v>
      </c>
      <c r="D14" s="169"/>
      <c r="E14" s="157" t="s">
        <v>39</v>
      </c>
      <c r="F14" s="157"/>
      <c r="G14" s="157"/>
      <c r="H14" s="308"/>
    </row>
    <row r="15" spans="1:8" ht="40.5" customHeight="1" x14ac:dyDescent="0.3">
      <c r="A15" s="127" t="s">
        <v>228</v>
      </c>
      <c r="B15" s="28" t="s">
        <v>71</v>
      </c>
      <c r="C15" s="90">
        <v>10</v>
      </c>
      <c r="D15" s="90"/>
      <c r="E15" s="90" t="s">
        <v>39</v>
      </c>
      <c r="F15" s="90"/>
      <c r="G15" s="90"/>
      <c r="H15" s="308"/>
    </row>
    <row r="16" spans="1:8" ht="40.5" customHeight="1" thickBot="1" x14ac:dyDescent="0.35">
      <c r="A16" s="107" t="s">
        <v>229</v>
      </c>
      <c r="B16" s="91" t="s">
        <v>72</v>
      </c>
      <c r="C16" s="148">
        <v>10</v>
      </c>
      <c r="D16" s="134"/>
      <c r="E16" s="134" t="s">
        <v>39</v>
      </c>
      <c r="F16" s="134"/>
      <c r="G16" s="134"/>
      <c r="H16" s="309"/>
    </row>
    <row r="17" spans="1:8" ht="15.75" customHeight="1" x14ac:dyDescent="0.3">
      <c r="A17" s="1" t="s">
        <v>124</v>
      </c>
      <c r="B17" s="93" t="s">
        <v>177</v>
      </c>
      <c r="C17" s="208">
        <v>20</v>
      </c>
      <c r="D17" s="208"/>
      <c r="E17" s="208"/>
      <c r="F17" s="208"/>
      <c r="G17" s="208" t="s">
        <v>39</v>
      </c>
      <c r="H17" s="94"/>
    </row>
    <row r="18" spans="1:8" ht="47.25" customHeight="1" thickBot="1" x14ac:dyDescent="0.35">
      <c r="A18" s="151"/>
      <c r="B18" s="100"/>
      <c r="C18" s="209"/>
      <c r="D18" s="209"/>
      <c r="E18" s="209"/>
      <c r="F18" s="209"/>
      <c r="G18" s="209"/>
      <c r="H18" s="140" t="s">
        <v>178</v>
      </c>
    </row>
    <row r="19" spans="1:8" ht="15.75" customHeight="1" x14ac:dyDescent="0.3">
      <c r="A19" s="1" t="s">
        <v>159</v>
      </c>
      <c r="B19" s="142" t="s">
        <v>8</v>
      </c>
      <c r="C19" s="98"/>
      <c r="D19" s="98"/>
      <c r="E19" s="98"/>
      <c r="F19" s="98"/>
      <c r="G19" s="170"/>
      <c r="H19" s="150"/>
    </row>
    <row r="20" spans="1:8" ht="41.25" thickBot="1" x14ac:dyDescent="0.35">
      <c r="A20" s="171" t="s">
        <v>230</v>
      </c>
      <c r="B20" s="158" t="s">
        <v>75</v>
      </c>
      <c r="C20" s="145">
        <v>10</v>
      </c>
      <c r="D20" s="145"/>
      <c r="E20" s="145" t="s">
        <v>39</v>
      </c>
      <c r="F20" s="178"/>
      <c r="G20" s="179"/>
      <c r="H20" s="172" t="s">
        <v>179</v>
      </c>
    </row>
    <row r="21" spans="1:8" ht="16.5" customHeight="1" x14ac:dyDescent="0.3">
      <c r="A21" s="1" t="s">
        <v>138</v>
      </c>
      <c r="B21" s="93" t="s">
        <v>133</v>
      </c>
      <c r="C21" s="208">
        <v>5</v>
      </c>
      <c r="D21" s="208"/>
      <c r="E21" s="208" t="s">
        <v>39</v>
      </c>
      <c r="F21" s="208"/>
      <c r="G21" s="208"/>
      <c r="H21" s="173"/>
    </row>
    <row r="22" spans="1:8" ht="54.75" thickBot="1" x14ac:dyDescent="0.35">
      <c r="A22" s="96"/>
      <c r="B22" s="97"/>
      <c r="C22" s="209"/>
      <c r="D22" s="209"/>
      <c r="E22" s="209"/>
      <c r="F22" s="209"/>
      <c r="G22" s="209"/>
      <c r="H22" s="174" t="s">
        <v>134</v>
      </c>
    </row>
    <row r="23" spans="1:8" x14ac:dyDescent="0.3">
      <c r="A23" s="15" t="s">
        <v>158</v>
      </c>
      <c r="B23" s="16" t="s">
        <v>22</v>
      </c>
      <c r="C23" s="98"/>
      <c r="D23" s="98"/>
      <c r="E23" s="98"/>
      <c r="F23" s="98"/>
      <c r="G23" s="170"/>
      <c r="H23" s="146"/>
    </row>
    <row r="24" spans="1:8" ht="41.25" thickBot="1" x14ac:dyDescent="0.35">
      <c r="A24" s="121" t="s">
        <v>231</v>
      </c>
      <c r="B24" s="19" t="s">
        <v>116</v>
      </c>
      <c r="C24" s="147">
        <v>10</v>
      </c>
      <c r="D24" s="147" t="s">
        <v>39</v>
      </c>
      <c r="E24" s="147"/>
      <c r="F24" s="213"/>
      <c r="G24" s="214"/>
      <c r="H24" s="122" t="s">
        <v>40</v>
      </c>
    </row>
    <row r="25" spans="1:8" x14ac:dyDescent="0.3">
      <c r="A25" s="29"/>
      <c r="B25" s="30"/>
      <c r="C25" s="31"/>
      <c r="D25" s="31"/>
      <c r="E25" s="32"/>
      <c r="F25" s="32"/>
      <c r="G25" s="32"/>
      <c r="H25" s="33"/>
    </row>
    <row r="26" spans="1:8" x14ac:dyDescent="0.3">
      <c r="A26" s="34" t="s">
        <v>37</v>
      </c>
      <c r="B26" s="264" t="s">
        <v>121</v>
      </c>
      <c r="C26" s="264"/>
      <c r="D26" s="264"/>
      <c r="E26" s="264"/>
      <c r="F26" s="264"/>
      <c r="G26" s="264"/>
      <c r="H26" s="264"/>
    </row>
    <row r="27" spans="1:8" ht="33.75" customHeight="1" x14ac:dyDescent="0.3">
      <c r="A27" s="34"/>
      <c r="B27" s="226"/>
      <c r="C27" s="36"/>
      <c r="D27" s="36"/>
      <c r="E27" s="226"/>
      <c r="F27" s="226"/>
      <c r="G27" s="226"/>
      <c r="H27" s="226"/>
    </row>
    <row r="28" spans="1:8" ht="33.75" customHeight="1" x14ac:dyDescent="0.3">
      <c r="A28" s="34"/>
      <c r="B28" s="226"/>
      <c r="C28" s="36"/>
      <c r="D28" s="36"/>
      <c r="E28" s="226"/>
      <c r="F28" s="226"/>
      <c r="G28" s="226"/>
      <c r="H28" s="226"/>
    </row>
    <row r="29" spans="1:8" x14ac:dyDescent="0.3">
      <c r="A29" s="263" t="s">
        <v>280</v>
      </c>
      <c r="B29" s="263"/>
      <c r="C29" s="37"/>
      <c r="D29" s="3"/>
      <c r="E29" s="37"/>
      <c r="F29" s="37"/>
      <c r="G29" s="269" t="s">
        <v>38</v>
      </c>
      <c r="H29" s="269"/>
    </row>
  </sheetData>
  <customSheetViews>
    <customSheetView guid="{FBDB9094-A821-423E-A0B9-76817EDA9029}" topLeftCell="A21">
      <selection activeCell="C31" sqref="C31"/>
      <pageMargins left="0.7" right="0.7" top="0.75" bottom="0.75" header="0.3" footer="0.3"/>
      <pageSetup orientation="portrait" r:id="rId1"/>
    </customSheetView>
  </customSheetViews>
  <mergeCells count="15">
    <mergeCell ref="A29:B29"/>
    <mergeCell ref="G29:H29"/>
    <mergeCell ref="A1:H4"/>
    <mergeCell ref="A5:H5"/>
    <mergeCell ref="B6:H6"/>
    <mergeCell ref="D7:G7"/>
    <mergeCell ref="B7:C7"/>
    <mergeCell ref="B26:H26"/>
    <mergeCell ref="B8:H8"/>
    <mergeCell ref="B9:H9"/>
    <mergeCell ref="H13:H16"/>
    <mergeCell ref="A11:A12"/>
    <mergeCell ref="B11:B12"/>
    <mergeCell ref="D11:G11"/>
    <mergeCell ref="H11:H12"/>
  </mergeCell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86"/>
  <sheetViews>
    <sheetView topLeftCell="A28" workbookViewId="0">
      <selection activeCell="D39" sqref="D39"/>
    </sheetView>
  </sheetViews>
  <sheetFormatPr baseColWidth="10" defaultRowHeight="16.5" x14ac:dyDescent="0.3"/>
  <cols>
    <col min="1" max="1" width="21.5703125" style="17" bestFit="1" customWidth="1"/>
    <col min="2" max="2" width="50.28515625" style="17" customWidth="1"/>
    <col min="3" max="3" width="11.42578125" style="17"/>
    <col min="4" max="7" width="6.85546875" style="17" customWidth="1"/>
    <col min="8" max="8" width="67" style="17" customWidth="1"/>
    <col min="9" max="16384" width="11.42578125" style="54"/>
  </cols>
  <sheetData>
    <row r="1" spans="1:8" ht="22.5" customHeight="1" x14ac:dyDescent="0.3">
      <c r="A1" s="270" t="s">
        <v>25</v>
      </c>
      <c r="B1" s="271"/>
      <c r="C1" s="271"/>
      <c r="D1" s="271"/>
      <c r="E1" s="271"/>
      <c r="F1" s="271"/>
      <c r="G1" s="271"/>
      <c r="H1" s="272"/>
    </row>
    <row r="2" spans="1:8" ht="22.5" customHeight="1" x14ac:dyDescent="0.3">
      <c r="A2" s="273"/>
      <c r="B2" s="274"/>
      <c r="C2" s="274"/>
      <c r="D2" s="274"/>
      <c r="E2" s="274"/>
      <c r="F2" s="274"/>
      <c r="G2" s="274"/>
      <c r="H2" s="275"/>
    </row>
    <row r="3" spans="1:8" ht="22.5" customHeight="1" x14ac:dyDescent="0.3">
      <c r="A3" s="273"/>
      <c r="B3" s="274"/>
      <c r="C3" s="274"/>
      <c r="D3" s="274"/>
      <c r="E3" s="274"/>
      <c r="F3" s="274"/>
      <c r="G3" s="274"/>
      <c r="H3" s="275"/>
    </row>
    <row r="4" spans="1:8" ht="22.5" customHeight="1" thickBot="1" x14ac:dyDescent="0.35">
      <c r="A4" s="276"/>
      <c r="B4" s="277"/>
      <c r="C4" s="277"/>
      <c r="D4" s="277"/>
      <c r="E4" s="277"/>
      <c r="F4" s="277"/>
      <c r="G4" s="277"/>
      <c r="H4" s="278"/>
    </row>
    <row r="5" spans="1:8" x14ac:dyDescent="0.3">
      <c r="A5" s="279"/>
      <c r="B5" s="279"/>
      <c r="C5" s="279"/>
      <c r="D5" s="279"/>
      <c r="E5" s="279"/>
      <c r="F5" s="279"/>
      <c r="G5" s="279"/>
      <c r="H5" s="279"/>
    </row>
    <row r="6" spans="1:8" ht="23.25" customHeight="1" x14ac:dyDescent="0.3">
      <c r="A6" s="4" t="s">
        <v>46</v>
      </c>
      <c r="B6" s="303" t="s">
        <v>51</v>
      </c>
      <c r="C6" s="303"/>
      <c r="D6" s="303"/>
      <c r="E6" s="303"/>
      <c r="F6" s="303"/>
      <c r="G6" s="303"/>
      <c r="H6" s="303"/>
    </row>
    <row r="7" spans="1:8" ht="23.25" customHeight="1" x14ac:dyDescent="0.3">
      <c r="A7" s="4" t="s">
        <v>27</v>
      </c>
      <c r="B7" s="290" t="s">
        <v>160</v>
      </c>
      <c r="C7" s="292"/>
      <c r="D7" s="304" t="s">
        <v>26</v>
      </c>
      <c r="E7" s="304"/>
      <c r="F7" s="304"/>
      <c r="G7" s="304"/>
      <c r="H7" s="104" t="s">
        <v>69</v>
      </c>
    </row>
    <row r="8" spans="1:8" ht="23.25" customHeight="1" x14ac:dyDescent="0.3">
      <c r="A8" s="4" t="s">
        <v>15</v>
      </c>
      <c r="B8" s="305" t="s">
        <v>17</v>
      </c>
      <c r="C8" s="305"/>
      <c r="D8" s="305"/>
      <c r="E8" s="305"/>
      <c r="F8" s="305"/>
      <c r="G8" s="305"/>
      <c r="H8" s="305"/>
    </row>
    <row r="9" spans="1:8" ht="23.25" customHeight="1" x14ac:dyDescent="0.3">
      <c r="A9" s="4" t="s">
        <v>28</v>
      </c>
      <c r="B9" s="306" t="s">
        <v>47</v>
      </c>
      <c r="C9" s="306"/>
      <c r="D9" s="306"/>
      <c r="E9" s="306"/>
      <c r="F9" s="306"/>
      <c r="G9" s="306"/>
      <c r="H9" s="306"/>
    </row>
    <row r="10" spans="1:8" ht="17.25" thickBot="1" x14ac:dyDescent="0.35">
      <c r="A10" s="8"/>
      <c r="B10" s="9"/>
      <c r="C10" s="10"/>
      <c r="D10" s="11"/>
      <c r="E10" s="11"/>
      <c r="F10" s="11"/>
      <c r="G10" s="11"/>
      <c r="H10" s="11"/>
    </row>
    <row r="11" spans="1:8" ht="15" customHeight="1" x14ac:dyDescent="0.3">
      <c r="A11" s="280" t="s">
        <v>15</v>
      </c>
      <c r="B11" s="282" t="s">
        <v>44</v>
      </c>
      <c r="C11" s="12" t="s">
        <v>29</v>
      </c>
      <c r="D11" s="296" t="s">
        <v>30</v>
      </c>
      <c r="E11" s="297"/>
      <c r="F11" s="297"/>
      <c r="G11" s="298"/>
      <c r="H11" s="299" t="s">
        <v>31</v>
      </c>
    </row>
    <row r="12" spans="1:8" ht="33.75" thickBot="1" x14ac:dyDescent="0.35">
      <c r="A12" s="281"/>
      <c r="B12" s="283"/>
      <c r="C12" s="13" t="s">
        <v>32</v>
      </c>
      <c r="D12" s="14" t="s">
        <v>33</v>
      </c>
      <c r="E12" s="14" t="s">
        <v>34</v>
      </c>
      <c r="F12" s="14" t="s">
        <v>35</v>
      </c>
      <c r="G12" s="14" t="s">
        <v>36</v>
      </c>
      <c r="H12" s="300"/>
    </row>
    <row r="13" spans="1:8" ht="15.75" customHeight="1" x14ac:dyDescent="0.3">
      <c r="A13" s="15" t="s">
        <v>117</v>
      </c>
      <c r="B13" s="142" t="s">
        <v>161</v>
      </c>
      <c r="C13" s="98"/>
      <c r="D13" s="98"/>
      <c r="E13" s="98"/>
      <c r="F13" s="98"/>
      <c r="G13" s="98"/>
      <c r="H13" s="94"/>
    </row>
    <row r="14" spans="1:8" ht="81.75" thickBot="1" x14ac:dyDescent="0.35">
      <c r="A14" s="18" t="s">
        <v>232</v>
      </c>
      <c r="B14" s="144" t="s">
        <v>118</v>
      </c>
      <c r="C14" s="145">
        <v>10</v>
      </c>
      <c r="D14" s="145" t="s">
        <v>39</v>
      </c>
      <c r="E14" s="145"/>
      <c r="F14" s="145" t="s">
        <v>39</v>
      </c>
      <c r="G14" s="145"/>
      <c r="H14" s="95" t="s">
        <v>162</v>
      </c>
    </row>
    <row r="15" spans="1:8" x14ac:dyDescent="0.3">
      <c r="A15" s="15" t="s">
        <v>142</v>
      </c>
      <c r="B15" s="25" t="s">
        <v>70</v>
      </c>
      <c r="C15" s="130"/>
      <c r="D15" s="130"/>
      <c r="E15" s="130"/>
      <c r="F15" s="130"/>
      <c r="G15" s="130"/>
      <c r="H15" s="307" t="s">
        <v>163</v>
      </c>
    </row>
    <row r="16" spans="1:8" ht="60.75" customHeight="1" x14ac:dyDescent="0.3">
      <c r="A16" s="20" t="s">
        <v>233</v>
      </c>
      <c r="B16" s="27" t="s">
        <v>71</v>
      </c>
      <c r="C16" s="88">
        <v>10</v>
      </c>
      <c r="D16" s="88"/>
      <c r="E16" s="88" t="s">
        <v>39</v>
      </c>
      <c r="F16" s="88"/>
      <c r="G16" s="88"/>
      <c r="H16" s="308"/>
    </row>
    <row r="17" spans="1:8" ht="60.75" customHeight="1" thickBot="1" x14ac:dyDescent="0.35">
      <c r="A17" s="101" t="s">
        <v>234</v>
      </c>
      <c r="B17" s="91" t="s">
        <v>72</v>
      </c>
      <c r="C17" s="148">
        <v>10</v>
      </c>
      <c r="D17" s="134"/>
      <c r="E17" s="134" t="s">
        <v>39</v>
      </c>
      <c r="F17" s="134"/>
      <c r="G17" s="134"/>
      <c r="H17" s="309"/>
    </row>
    <row r="18" spans="1:8" ht="15" customHeight="1" x14ac:dyDescent="0.3">
      <c r="A18" s="15" t="s">
        <v>123</v>
      </c>
      <c r="B18" s="16" t="s">
        <v>180</v>
      </c>
      <c r="C18" s="92"/>
      <c r="D18" s="92"/>
      <c r="E18" s="92"/>
      <c r="F18" s="92"/>
      <c r="G18" s="92"/>
      <c r="H18" s="146"/>
    </row>
    <row r="19" spans="1:8" ht="95.25" thickBot="1" x14ac:dyDescent="0.35">
      <c r="A19" s="20" t="s">
        <v>235</v>
      </c>
      <c r="B19" s="27" t="s">
        <v>85</v>
      </c>
      <c r="C19" s="88">
        <v>10</v>
      </c>
      <c r="D19" s="88"/>
      <c r="E19" s="88" t="s">
        <v>39</v>
      </c>
      <c r="F19" s="88"/>
      <c r="G19" s="88"/>
      <c r="H19" s="87" t="s">
        <v>181</v>
      </c>
    </row>
    <row r="20" spans="1:8" ht="15.75" customHeight="1" x14ac:dyDescent="0.3">
      <c r="A20" s="15" t="s">
        <v>159</v>
      </c>
      <c r="B20" s="16" t="s">
        <v>8</v>
      </c>
      <c r="C20" s="175"/>
      <c r="D20" s="175"/>
      <c r="E20" s="92"/>
      <c r="F20" s="92"/>
      <c r="G20" s="176"/>
      <c r="H20" s="146"/>
    </row>
    <row r="21" spans="1:8" ht="54" x14ac:dyDescent="0.3">
      <c r="A21" s="20" t="s">
        <v>236</v>
      </c>
      <c r="B21" s="152" t="s">
        <v>165</v>
      </c>
      <c r="C21" s="145">
        <v>10</v>
      </c>
      <c r="D21" s="145" t="s">
        <v>39</v>
      </c>
      <c r="E21" s="145"/>
      <c r="F21" s="145"/>
      <c r="G21" s="145"/>
      <c r="H21" s="177" t="s">
        <v>166</v>
      </c>
    </row>
    <row r="22" spans="1:8" ht="41.25" thickBot="1" x14ac:dyDescent="0.35">
      <c r="A22" s="85" t="s">
        <v>237</v>
      </c>
      <c r="B22" s="158" t="s">
        <v>75</v>
      </c>
      <c r="C22" s="145">
        <v>10</v>
      </c>
      <c r="D22" s="145"/>
      <c r="E22" s="145" t="s">
        <v>39</v>
      </c>
      <c r="F22" s="178"/>
      <c r="G22" s="179"/>
      <c r="H22" s="172" t="s">
        <v>179</v>
      </c>
    </row>
    <row r="23" spans="1:8" ht="15.75" customHeight="1" x14ac:dyDescent="0.3">
      <c r="A23" s="1" t="s">
        <v>120</v>
      </c>
      <c r="B23" s="93" t="s">
        <v>168</v>
      </c>
      <c r="C23" s="130">
        <v>5</v>
      </c>
      <c r="D23" s="130"/>
      <c r="E23" s="130" t="s">
        <v>39</v>
      </c>
      <c r="F23" s="130"/>
      <c r="G23" s="130"/>
      <c r="H23" s="160"/>
    </row>
    <row r="24" spans="1:8" ht="51.75" thickBot="1" x14ac:dyDescent="0.35">
      <c r="A24" s="161"/>
      <c r="B24" s="162"/>
      <c r="C24" s="212"/>
      <c r="D24" s="212"/>
      <c r="E24" s="212"/>
      <c r="F24" s="212"/>
      <c r="G24" s="212"/>
      <c r="H24" s="163" t="s">
        <v>169</v>
      </c>
    </row>
    <row r="25" spans="1:8" ht="15.75" customHeight="1" x14ac:dyDescent="0.3">
      <c r="A25" s="15" t="s">
        <v>137</v>
      </c>
      <c r="B25" s="16" t="s">
        <v>100</v>
      </c>
      <c r="C25" s="130">
        <v>5</v>
      </c>
      <c r="D25" s="130"/>
      <c r="E25" s="130" t="s">
        <v>39</v>
      </c>
      <c r="F25" s="130"/>
      <c r="G25" s="130"/>
      <c r="H25" s="94"/>
    </row>
    <row r="26" spans="1:8" ht="54.75" thickBot="1" x14ac:dyDescent="0.35">
      <c r="A26" s="171"/>
      <c r="B26" s="152"/>
      <c r="C26" s="137"/>
      <c r="D26" s="137"/>
      <c r="E26" s="137"/>
      <c r="F26" s="137"/>
      <c r="G26" s="137"/>
      <c r="H26" s="95" t="s">
        <v>169</v>
      </c>
    </row>
    <row r="27" spans="1:8" x14ac:dyDescent="0.3">
      <c r="A27" s="15" t="s">
        <v>157</v>
      </c>
      <c r="B27" s="180" t="s">
        <v>55</v>
      </c>
      <c r="C27" s="210">
        <v>5</v>
      </c>
      <c r="D27" s="210" t="s">
        <v>39</v>
      </c>
      <c r="E27" s="210"/>
      <c r="F27" s="210"/>
      <c r="G27" s="210"/>
      <c r="H27" s="94"/>
    </row>
    <row r="28" spans="1:8" ht="41.25" thickBot="1" x14ac:dyDescent="0.35">
      <c r="A28" s="181"/>
      <c r="B28" s="182"/>
      <c r="C28" s="211"/>
      <c r="D28" s="211"/>
      <c r="E28" s="211"/>
      <c r="F28" s="211"/>
      <c r="G28" s="211"/>
      <c r="H28" s="140" t="s">
        <v>183</v>
      </c>
    </row>
    <row r="29" spans="1:8" x14ac:dyDescent="0.3">
      <c r="A29" s="1" t="s">
        <v>139</v>
      </c>
      <c r="B29" s="180" t="s">
        <v>12</v>
      </c>
      <c r="C29" s="98"/>
      <c r="D29" s="98"/>
      <c r="E29" s="98"/>
      <c r="F29" s="98"/>
      <c r="G29" s="98"/>
      <c r="H29" s="310" t="s">
        <v>41</v>
      </c>
    </row>
    <row r="30" spans="1:8" x14ac:dyDescent="0.3">
      <c r="A30" s="20" t="s">
        <v>238</v>
      </c>
      <c r="B30" s="106" t="s">
        <v>88</v>
      </c>
      <c r="C30" s="145">
        <v>10</v>
      </c>
      <c r="D30" s="145" t="s">
        <v>39</v>
      </c>
      <c r="E30" s="145"/>
      <c r="F30" s="145"/>
      <c r="G30" s="145"/>
      <c r="H30" s="267"/>
    </row>
    <row r="31" spans="1:8" ht="17.25" thickBot="1" x14ac:dyDescent="0.35">
      <c r="A31" s="101" t="s">
        <v>239</v>
      </c>
      <c r="B31" s="183" t="s">
        <v>184</v>
      </c>
      <c r="C31" s="138">
        <v>10</v>
      </c>
      <c r="D31" s="138" t="s">
        <v>39</v>
      </c>
      <c r="E31" s="138"/>
      <c r="F31" s="138"/>
      <c r="G31" s="138"/>
      <c r="H31" s="268"/>
    </row>
    <row r="32" spans="1:8" x14ac:dyDescent="0.3">
      <c r="A32" s="108"/>
      <c r="C32" s="31"/>
      <c r="D32" s="31"/>
      <c r="E32" s="32"/>
      <c r="F32" s="32"/>
      <c r="G32" s="32"/>
      <c r="H32" s="33"/>
    </row>
    <row r="33" spans="1:8" x14ac:dyDescent="0.3">
      <c r="A33" s="34" t="s">
        <v>37</v>
      </c>
      <c r="B33" s="264" t="s">
        <v>121</v>
      </c>
      <c r="C33" s="264"/>
      <c r="D33" s="264"/>
      <c r="E33" s="264"/>
      <c r="F33" s="264"/>
      <c r="G33" s="264"/>
      <c r="H33" s="264"/>
    </row>
    <row r="34" spans="1:8" ht="32.25" customHeight="1" x14ac:dyDescent="0.3">
      <c r="A34" s="34"/>
      <c r="B34" s="226"/>
      <c r="C34" s="36"/>
      <c r="D34" s="36"/>
      <c r="E34" s="226"/>
      <c r="F34" s="226"/>
      <c r="G34" s="226"/>
      <c r="H34" s="226"/>
    </row>
    <row r="35" spans="1:8" ht="32.25" customHeight="1" x14ac:dyDescent="0.3">
      <c r="A35" s="34"/>
      <c r="B35" s="226"/>
      <c r="C35" s="36"/>
      <c r="D35" s="36"/>
      <c r="E35" s="226"/>
      <c r="F35" s="226"/>
      <c r="G35" s="226"/>
      <c r="H35" s="226"/>
    </row>
    <row r="36" spans="1:8" x14ac:dyDescent="0.3">
      <c r="A36" s="263" t="s">
        <v>280</v>
      </c>
      <c r="B36" s="263"/>
      <c r="C36" s="37"/>
      <c r="D36" s="3"/>
      <c r="E36" s="37"/>
      <c r="F36" s="37"/>
      <c r="G36" s="269" t="s">
        <v>38</v>
      </c>
      <c r="H36" s="269"/>
    </row>
    <row r="37" spans="1:8" x14ac:dyDescent="0.3">
      <c r="A37" s="3"/>
      <c r="B37" s="3"/>
      <c r="C37" s="3"/>
      <c r="D37" s="3"/>
      <c r="E37" s="3"/>
      <c r="F37" s="3"/>
      <c r="G37" s="3"/>
      <c r="H37" s="3"/>
    </row>
    <row r="38" spans="1:8" x14ac:dyDescent="0.3">
      <c r="A38" s="3"/>
      <c r="B38" s="3"/>
      <c r="C38" s="3"/>
      <c r="D38" s="3"/>
      <c r="E38" s="3"/>
      <c r="F38" s="3"/>
      <c r="G38" s="3"/>
      <c r="H38" s="3"/>
    </row>
    <row r="39" spans="1:8" x14ac:dyDescent="0.3">
      <c r="A39" s="3"/>
      <c r="B39" s="3"/>
      <c r="C39" s="3"/>
      <c r="D39" s="3"/>
      <c r="E39" s="3"/>
      <c r="F39" s="3"/>
      <c r="G39" s="3"/>
      <c r="H39" s="3"/>
    </row>
    <row r="40" spans="1:8" x14ac:dyDescent="0.3">
      <c r="A40" s="3"/>
      <c r="B40" s="3"/>
      <c r="C40" s="3"/>
      <c r="D40" s="3"/>
      <c r="E40" s="3"/>
      <c r="F40" s="3"/>
      <c r="G40" s="3"/>
      <c r="H40" s="3"/>
    </row>
    <row r="41" spans="1:8" x14ac:dyDescent="0.3">
      <c r="A41" s="3"/>
      <c r="B41" s="3"/>
      <c r="C41" s="3"/>
      <c r="D41" s="3"/>
      <c r="E41" s="3"/>
      <c r="F41" s="3"/>
      <c r="G41" s="3"/>
      <c r="H41" s="3"/>
    </row>
    <row r="42" spans="1:8" x14ac:dyDescent="0.3">
      <c r="A42" s="3"/>
      <c r="B42" s="3"/>
      <c r="C42" s="3"/>
      <c r="D42" s="3"/>
      <c r="E42" s="3"/>
      <c r="F42" s="3"/>
      <c r="G42" s="3"/>
      <c r="H42" s="3"/>
    </row>
    <row r="43" spans="1:8" x14ac:dyDescent="0.3">
      <c r="A43" s="3"/>
      <c r="B43" s="3"/>
      <c r="C43" s="3"/>
      <c r="D43" s="3"/>
      <c r="E43" s="3"/>
      <c r="F43" s="3"/>
      <c r="G43" s="3"/>
      <c r="H43" s="3"/>
    </row>
    <row r="44" spans="1:8" x14ac:dyDescent="0.3">
      <c r="A44" s="3"/>
      <c r="B44" s="3"/>
      <c r="C44" s="3"/>
      <c r="D44" s="3"/>
      <c r="E44" s="3"/>
      <c r="F44" s="3"/>
      <c r="G44" s="3"/>
      <c r="H44" s="3"/>
    </row>
    <row r="45" spans="1:8" x14ac:dyDescent="0.3">
      <c r="A45" s="3"/>
      <c r="B45" s="3"/>
      <c r="C45" s="3"/>
      <c r="D45" s="3"/>
      <c r="E45" s="3"/>
      <c r="F45" s="3"/>
      <c r="G45" s="3"/>
      <c r="H45" s="3"/>
    </row>
    <row r="46" spans="1:8" x14ac:dyDescent="0.3">
      <c r="A46" s="3"/>
      <c r="B46" s="3"/>
      <c r="C46" s="3"/>
      <c r="D46" s="3"/>
      <c r="E46" s="3"/>
      <c r="F46" s="3"/>
      <c r="G46" s="3"/>
      <c r="H46" s="3"/>
    </row>
    <row r="47" spans="1:8" x14ac:dyDescent="0.3">
      <c r="A47" s="3"/>
      <c r="B47" s="3"/>
      <c r="C47" s="3"/>
      <c r="D47" s="3"/>
      <c r="E47" s="3"/>
      <c r="F47" s="3"/>
      <c r="G47" s="3"/>
      <c r="H47" s="3"/>
    </row>
    <row r="48" spans="1:8" x14ac:dyDescent="0.3">
      <c r="A48" s="3"/>
      <c r="B48" s="3"/>
      <c r="C48" s="3"/>
      <c r="D48" s="3"/>
      <c r="E48" s="3"/>
      <c r="F48" s="3"/>
      <c r="G48" s="3"/>
      <c r="H48" s="3"/>
    </row>
    <row r="49" spans="1:8" x14ac:dyDescent="0.3">
      <c r="A49" s="3"/>
      <c r="B49" s="3"/>
      <c r="C49" s="3"/>
      <c r="D49" s="3"/>
      <c r="E49" s="3"/>
      <c r="F49" s="3"/>
      <c r="G49" s="3"/>
      <c r="H49" s="3"/>
    </row>
    <row r="50" spans="1:8" x14ac:dyDescent="0.3">
      <c r="A50" s="3"/>
      <c r="B50" s="3"/>
      <c r="C50" s="3"/>
      <c r="D50" s="3"/>
      <c r="E50" s="3"/>
      <c r="F50" s="3"/>
      <c r="G50" s="3"/>
      <c r="H50" s="3"/>
    </row>
    <row r="51" spans="1:8" x14ac:dyDescent="0.3">
      <c r="A51" s="3"/>
      <c r="B51" s="3"/>
      <c r="C51" s="3"/>
      <c r="D51" s="3"/>
      <c r="E51" s="3"/>
      <c r="F51" s="3"/>
      <c r="G51" s="3"/>
      <c r="H51" s="3"/>
    </row>
    <row r="52" spans="1:8" x14ac:dyDescent="0.3">
      <c r="A52" s="3"/>
      <c r="B52" s="3"/>
      <c r="C52" s="3"/>
      <c r="D52" s="3"/>
      <c r="E52" s="3"/>
      <c r="F52" s="3"/>
      <c r="G52" s="3"/>
      <c r="H52" s="3"/>
    </row>
    <row r="53" spans="1:8" x14ac:dyDescent="0.3">
      <c r="A53" s="3"/>
      <c r="B53" s="3"/>
      <c r="C53" s="3"/>
      <c r="D53" s="3"/>
      <c r="E53" s="3"/>
      <c r="F53" s="3"/>
      <c r="G53" s="3"/>
      <c r="H53" s="3"/>
    </row>
    <row r="54" spans="1:8" x14ac:dyDescent="0.3">
      <c r="A54" s="3"/>
      <c r="B54" s="3"/>
      <c r="C54" s="3"/>
      <c r="D54" s="3"/>
      <c r="E54" s="3"/>
      <c r="F54" s="3"/>
      <c r="G54" s="3"/>
      <c r="H54" s="3"/>
    </row>
    <row r="55" spans="1:8" x14ac:dyDescent="0.3">
      <c r="A55" s="3"/>
      <c r="B55" s="3"/>
      <c r="C55" s="3"/>
      <c r="D55" s="3"/>
      <c r="E55" s="3"/>
      <c r="F55" s="3"/>
      <c r="G55" s="3"/>
      <c r="H55" s="3"/>
    </row>
    <row r="56" spans="1:8" x14ac:dyDescent="0.3">
      <c r="A56" s="3"/>
      <c r="B56" s="3"/>
      <c r="C56" s="3"/>
      <c r="D56" s="3"/>
      <c r="E56" s="3"/>
      <c r="F56" s="3"/>
      <c r="G56" s="3"/>
      <c r="H56" s="3"/>
    </row>
    <row r="57" spans="1:8" x14ac:dyDescent="0.3">
      <c r="A57" s="3"/>
      <c r="B57" s="3"/>
      <c r="C57" s="3"/>
      <c r="D57" s="3"/>
      <c r="E57" s="3"/>
      <c r="F57" s="3"/>
      <c r="G57" s="3"/>
      <c r="H57" s="3"/>
    </row>
    <row r="58" spans="1:8" x14ac:dyDescent="0.3">
      <c r="A58" s="3"/>
      <c r="B58" s="3"/>
      <c r="C58" s="3"/>
      <c r="D58" s="3"/>
      <c r="E58" s="3"/>
      <c r="F58" s="3"/>
      <c r="G58" s="3"/>
      <c r="H58" s="3"/>
    </row>
    <row r="59" spans="1:8" x14ac:dyDescent="0.3">
      <c r="A59" s="3"/>
      <c r="B59" s="3"/>
      <c r="C59" s="3"/>
      <c r="D59" s="3"/>
      <c r="E59" s="3"/>
      <c r="F59" s="3"/>
      <c r="G59" s="3"/>
      <c r="H59" s="3"/>
    </row>
    <row r="60" spans="1:8" x14ac:dyDescent="0.3">
      <c r="A60" s="3"/>
      <c r="B60" s="3"/>
      <c r="C60" s="3"/>
      <c r="D60" s="3"/>
      <c r="E60" s="3"/>
      <c r="F60" s="3"/>
      <c r="G60" s="3"/>
      <c r="H60" s="3"/>
    </row>
    <row r="61" spans="1:8" x14ac:dyDescent="0.3">
      <c r="A61" s="3"/>
      <c r="B61" s="3"/>
      <c r="C61" s="3"/>
      <c r="D61" s="3"/>
      <c r="E61" s="3"/>
      <c r="F61" s="3"/>
      <c r="G61" s="3"/>
      <c r="H61" s="3"/>
    </row>
    <row r="62" spans="1:8" x14ac:dyDescent="0.3">
      <c r="A62" s="3"/>
      <c r="B62" s="3"/>
      <c r="C62" s="3"/>
      <c r="D62" s="3"/>
      <c r="E62" s="3"/>
      <c r="F62" s="3"/>
      <c r="G62" s="3"/>
      <c r="H62" s="3"/>
    </row>
    <row r="63" spans="1:8" x14ac:dyDescent="0.3">
      <c r="A63" s="3"/>
      <c r="B63" s="3"/>
      <c r="C63" s="3"/>
      <c r="D63" s="3"/>
      <c r="E63" s="3"/>
      <c r="F63" s="3"/>
      <c r="G63" s="3"/>
      <c r="H63" s="3"/>
    </row>
    <row r="64" spans="1:8" x14ac:dyDescent="0.3">
      <c r="A64" s="3"/>
      <c r="B64" s="3"/>
      <c r="C64" s="3"/>
      <c r="D64" s="3"/>
      <c r="E64" s="3"/>
      <c r="F64" s="3"/>
      <c r="G64" s="3"/>
      <c r="H64" s="3"/>
    </row>
    <row r="65" spans="1:8" x14ac:dyDescent="0.3">
      <c r="A65" s="3"/>
      <c r="B65" s="3"/>
      <c r="C65" s="3"/>
      <c r="D65" s="3"/>
      <c r="E65" s="3"/>
      <c r="F65" s="3"/>
      <c r="G65" s="3"/>
      <c r="H65" s="3"/>
    </row>
    <row r="66" spans="1:8" x14ac:dyDescent="0.3">
      <c r="A66" s="3"/>
      <c r="B66" s="3"/>
      <c r="C66" s="3"/>
      <c r="D66" s="3"/>
      <c r="E66" s="3"/>
      <c r="F66" s="3"/>
      <c r="G66" s="3"/>
      <c r="H66" s="3"/>
    </row>
    <row r="67" spans="1:8" x14ac:dyDescent="0.3">
      <c r="A67" s="3"/>
      <c r="B67" s="3"/>
      <c r="C67" s="3"/>
      <c r="D67" s="3"/>
      <c r="E67" s="3"/>
      <c r="F67" s="3"/>
      <c r="G67" s="3"/>
      <c r="H67" s="3"/>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row r="72" spans="1:8" x14ac:dyDescent="0.3">
      <c r="A72" s="3"/>
      <c r="B72" s="3"/>
      <c r="C72" s="3"/>
      <c r="D72" s="3"/>
      <c r="E72" s="3"/>
      <c r="F72" s="3"/>
      <c r="G72" s="3"/>
      <c r="H72" s="3"/>
    </row>
    <row r="73" spans="1:8" x14ac:dyDescent="0.3">
      <c r="A73" s="3"/>
      <c r="B73" s="3"/>
      <c r="C73" s="3"/>
      <c r="D73" s="3"/>
      <c r="E73" s="3"/>
      <c r="F73" s="3"/>
      <c r="G73" s="3"/>
      <c r="H73" s="3"/>
    </row>
    <row r="74" spans="1:8" x14ac:dyDescent="0.3">
      <c r="A74" s="3"/>
      <c r="B74" s="3"/>
      <c r="C74" s="3"/>
      <c r="D74" s="3"/>
      <c r="E74" s="3"/>
      <c r="F74" s="3"/>
      <c r="G74" s="3"/>
      <c r="H74" s="3"/>
    </row>
    <row r="75" spans="1:8" x14ac:dyDescent="0.3">
      <c r="A75" s="3"/>
      <c r="B75" s="3"/>
      <c r="C75" s="3"/>
      <c r="D75" s="3"/>
      <c r="E75" s="3"/>
      <c r="F75" s="3"/>
      <c r="G75" s="3"/>
      <c r="H75" s="3"/>
    </row>
    <row r="76" spans="1:8" x14ac:dyDescent="0.3">
      <c r="A76" s="3"/>
      <c r="B76" s="3"/>
      <c r="C76" s="3"/>
      <c r="D76" s="3"/>
      <c r="E76" s="3"/>
      <c r="F76" s="3"/>
      <c r="G76" s="3"/>
      <c r="H76" s="3"/>
    </row>
    <row r="77" spans="1:8" x14ac:dyDescent="0.3">
      <c r="A77" s="3"/>
      <c r="B77" s="3"/>
      <c r="C77" s="3"/>
      <c r="D77" s="3"/>
      <c r="E77" s="3"/>
      <c r="F77" s="3"/>
      <c r="G77" s="3"/>
      <c r="H77" s="3"/>
    </row>
    <row r="78" spans="1:8" x14ac:dyDescent="0.3">
      <c r="A78" s="3"/>
      <c r="B78" s="3"/>
      <c r="C78" s="3"/>
      <c r="D78" s="3"/>
      <c r="E78" s="3"/>
      <c r="F78" s="3"/>
      <c r="G78" s="3"/>
      <c r="H78" s="3"/>
    </row>
    <row r="79" spans="1:8" x14ac:dyDescent="0.3">
      <c r="A79" s="3"/>
      <c r="B79" s="3"/>
      <c r="C79" s="3"/>
      <c r="D79" s="3"/>
      <c r="E79" s="3"/>
      <c r="F79" s="3"/>
      <c r="G79" s="3"/>
      <c r="H79" s="3"/>
    </row>
    <row r="80" spans="1:8" x14ac:dyDescent="0.3">
      <c r="A80" s="3"/>
      <c r="B80" s="3"/>
      <c r="C80" s="3"/>
      <c r="D80" s="3"/>
      <c r="E80" s="3"/>
      <c r="F80" s="3"/>
      <c r="G80" s="3"/>
      <c r="H80" s="3"/>
    </row>
    <row r="81" spans="1:8" x14ac:dyDescent="0.3">
      <c r="A81" s="3"/>
      <c r="B81" s="3"/>
      <c r="C81" s="3"/>
      <c r="D81" s="3"/>
      <c r="E81" s="3"/>
      <c r="F81" s="3"/>
      <c r="G81" s="3"/>
      <c r="H81" s="3"/>
    </row>
    <row r="82" spans="1:8" x14ac:dyDescent="0.3">
      <c r="A82" s="3"/>
      <c r="B82" s="3"/>
      <c r="C82" s="3"/>
      <c r="D82" s="3"/>
      <c r="E82" s="3"/>
      <c r="F82" s="3"/>
      <c r="G82" s="3"/>
      <c r="H82" s="3"/>
    </row>
    <row r="83" spans="1:8" x14ac:dyDescent="0.3">
      <c r="A83" s="3"/>
      <c r="B83" s="3"/>
      <c r="C83" s="3"/>
      <c r="D83" s="3"/>
      <c r="E83" s="3"/>
      <c r="F83" s="3"/>
      <c r="G83" s="3"/>
      <c r="H83" s="3"/>
    </row>
    <row r="84" spans="1:8" x14ac:dyDescent="0.3">
      <c r="A84" s="3"/>
      <c r="B84" s="3"/>
      <c r="C84" s="3"/>
      <c r="D84" s="3"/>
      <c r="E84" s="3"/>
      <c r="F84" s="3"/>
      <c r="G84" s="3"/>
      <c r="H84" s="3"/>
    </row>
    <row r="85" spans="1:8" x14ac:dyDescent="0.3">
      <c r="A85" s="3"/>
      <c r="B85" s="3"/>
      <c r="C85" s="3"/>
      <c r="D85" s="3"/>
      <c r="E85" s="3"/>
      <c r="F85" s="3"/>
      <c r="G85" s="3"/>
      <c r="H85" s="3"/>
    </row>
    <row r="86" spans="1:8" x14ac:dyDescent="0.3">
      <c r="A86" s="3"/>
      <c r="B86" s="3"/>
      <c r="C86" s="3"/>
      <c r="D86" s="3"/>
      <c r="E86" s="3"/>
      <c r="F86" s="3"/>
      <c r="G86" s="3"/>
      <c r="H86" s="3"/>
    </row>
    <row r="87" spans="1:8" x14ac:dyDescent="0.3">
      <c r="A87" s="3"/>
      <c r="B87" s="3"/>
      <c r="C87" s="3"/>
      <c r="D87" s="3"/>
      <c r="E87" s="3"/>
      <c r="F87" s="3"/>
      <c r="G87" s="3"/>
      <c r="H87" s="3"/>
    </row>
    <row r="88" spans="1:8" x14ac:dyDescent="0.3">
      <c r="A88" s="3"/>
      <c r="B88" s="3"/>
      <c r="C88" s="3"/>
      <c r="D88" s="3"/>
      <c r="E88" s="3"/>
      <c r="F88" s="3"/>
      <c r="G88" s="3"/>
      <c r="H88" s="3"/>
    </row>
    <row r="89" spans="1:8" x14ac:dyDescent="0.3">
      <c r="A89" s="3"/>
      <c r="B89" s="3"/>
      <c r="C89" s="3"/>
      <c r="D89" s="3"/>
      <c r="E89" s="3"/>
      <c r="F89" s="3"/>
      <c r="G89" s="3"/>
      <c r="H89" s="3"/>
    </row>
    <row r="90" spans="1:8" x14ac:dyDescent="0.3">
      <c r="A90" s="3"/>
      <c r="B90" s="3"/>
      <c r="C90" s="3"/>
      <c r="D90" s="3"/>
      <c r="E90" s="3"/>
      <c r="F90" s="3"/>
      <c r="G90" s="3"/>
      <c r="H90" s="3"/>
    </row>
    <row r="91" spans="1:8" x14ac:dyDescent="0.3">
      <c r="A91" s="3"/>
      <c r="B91" s="3"/>
      <c r="C91" s="3"/>
      <c r="D91" s="3"/>
      <c r="E91" s="3"/>
      <c r="F91" s="3"/>
      <c r="G91" s="3"/>
      <c r="H91" s="3"/>
    </row>
    <row r="92" spans="1:8" x14ac:dyDescent="0.3">
      <c r="A92" s="3"/>
      <c r="B92" s="3"/>
      <c r="C92" s="3"/>
      <c r="D92" s="3"/>
      <c r="E92" s="3"/>
      <c r="F92" s="3"/>
      <c r="G92" s="3"/>
      <c r="H92" s="3"/>
    </row>
    <row r="93" spans="1:8" x14ac:dyDescent="0.3">
      <c r="A93" s="3"/>
      <c r="B93" s="3"/>
      <c r="C93" s="3"/>
      <c r="D93" s="3"/>
      <c r="E93" s="3"/>
      <c r="F93" s="3"/>
      <c r="G93" s="3"/>
      <c r="H93" s="3"/>
    </row>
    <row r="94" spans="1:8" x14ac:dyDescent="0.3">
      <c r="A94" s="3"/>
      <c r="B94" s="3"/>
      <c r="C94" s="3"/>
      <c r="D94" s="3"/>
      <c r="E94" s="3"/>
      <c r="F94" s="3"/>
      <c r="G94" s="3"/>
      <c r="H94" s="3"/>
    </row>
    <row r="95" spans="1:8" x14ac:dyDescent="0.3">
      <c r="A95" s="3"/>
      <c r="B95" s="3"/>
      <c r="C95" s="3"/>
      <c r="D95" s="3"/>
      <c r="E95" s="3"/>
      <c r="F95" s="3"/>
      <c r="G95" s="3"/>
      <c r="H95" s="3"/>
    </row>
    <row r="96" spans="1:8" x14ac:dyDescent="0.3">
      <c r="A96" s="3"/>
      <c r="B96" s="3"/>
      <c r="C96" s="3"/>
      <c r="D96" s="3"/>
      <c r="E96" s="3"/>
      <c r="F96" s="3"/>
      <c r="G96" s="3"/>
      <c r="H96" s="3"/>
    </row>
    <row r="97" spans="1:8" x14ac:dyDescent="0.3">
      <c r="A97" s="3"/>
      <c r="B97" s="3"/>
      <c r="C97" s="3"/>
      <c r="D97" s="3"/>
      <c r="E97" s="3"/>
      <c r="F97" s="3"/>
      <c r="G97" s="3"/>
      <c r="H97" s="3"/>
    </row>
    <row r="98" spans="1:8" x14ac:dyDescent="0.3">
      <c r="A98" s="3"/>
      <c r="B98" s="3"/>
      <c r="C98" s="3"/>
      <c r="D98" s="3"/>
      <c r="E98" s="3"/>
      <c r="F98" s="3"/>
      <c r="G98" s="3"/>
      <c r="H98" s="3"/>
    </row>
    <row r="99" spans="1:8" x14ac:dyDescent="0.3">
      <c r="A99" s="3"/>
      <c r="B99" s="3"/>
      <c r="C99" s="3"/>
      <c r="D99" s="3"/>
      <c r="E99" s="3"/>
      <c r="F99" s="3"/>
      <c r="G99" s="3"/>
      <c r="H99" s="3"/>
    </row>
    <row r="100" spans="1:8" x14ac:dyDescent="0.3">
      <c r="A100" s="3"/>
      <c r="B100" s="3"/>
      <c r="C100" s="3"/>
      <c r="D100" s="3"/>
      <c r="E100" s="3"/>
      <c r="F100" s="3"/>
      <c r="G100" s="3"/>
      <c r="H100" s="3"/>
    </row>
    <row r="101" spans="1:8" x14ac:dyDescent="0.3">
      <c r="A101" s="3"/>
      <c r="B101" s="3"/>
      <c r="C101" s="3"/>
      <c r="D101" s="3"/>
      <c r="E101" s="3"/>
      <c r="F101" s="3"/>
      <c r="G101" s="3"/>
      <c r="H101" s="3"/>
    </row>
    <row r="102" spans="1:8" x14ac:dyDescent="0.3">
      <c r="A102" s="3"/>
      <c r="B102" s="3"/>
      <c r="C102" s="3"/>
      <c r="D102" s="3"/>
      <c r="E102" s="3"/>
      <c r="F102" s="3"/>
      <c r="G102" s="3"/>
      <c r="H102" s="3"/>
    </row>
    <row r="103" spans="1:8" x14ac:dyDescent="0.3">
      <c r="A103" s="3"/>
      <c r="B103" s="3"/>
      <c r="C103" s="3"/>
      <c r="D103" s="3"/>
      <c r="E103" s="3"/>
      <c r="F103" s="3"/>
      <c r="G103" s="3"/>
      <c r="H103" s="3"/>
    </row>
    <row r="104" spans="1:8" x14ac:dyDescent="0.3">
      <c r="A104" s="3"/>
      <c r="B104" s="3"/>
      <c r="C104" s="3"/>
      <c r="D104" s="3"/>
      <c r="E104" s="3"/>
      <c r="F104" s="3"/>
      <c r="G104" s="3"/>
      <c r="H104" s="3"/>
    </row>
    <row r="105" spans="1:8" x14ac:dyDescent="0.3">
      <c r="A105" s="3"/>
      <c r="B105" s="3"/>
      <c r="C105" s="3"/>
      <c r="D105" s="3"/>
      <c r="E105" s="3"/>
      <c r="F105" s="3"/>
      <c r="G105" s="3"/>
      <c r="H105" s="3"/>
    </row>
    <row r="106" spans="1:8" x14ac:dyDescent="0.3">
      <c r="A106" s="3"/>
      <c r="B106" s="3"/>
      <c r="C106" s="3"/>
      <c r="D106" s="3"/>
      <c r="E106" s="3"/>
      <c r="F106" s="3"/>
      <c r="G106" s="3"/>
      <c r="H106" s="3"/>
    </row>
    <row r="107" spans="1:8" x14ac:dyDescent="0.3">
      <c r="A107" s="3"/>
      <c r="B107" s="3"/>
      <c r="C107" s="3"/>
      <c r="D107" s="3"/>
      <c r="E107" s="3"/>
      <c r="F107" s="3"/>
      <c r="G107" s="3"/>
      <c r="H107" s="3"/>
    </row>
    <row r="108" spans="1:8" x14ac:dyDescent="0.3">
      <c r="A108" s="3"/>
      <c r="B108" s="3"/>
      <c r="C108" s="3"/>
      <c r="D108" s="3"/>
      <c r="E108" s="3"/>
      <c r="F108" s="3"/>
      <c r="G108" s="3"/>
      <c r="H108" s="3"/>
    </row>
    <row r="109" spans="1:8" x14ac:dyDescent="0.3">
      <c r="A109" s="3"/>
      <c r="B109" s="3"/>
      <c r="C109" s="3"/>
      <c r="D109" s="3"/>
      <c r="E109" s="3"/>
      <c r="F109" s="3"/>
      <c r="G109" s="3"/>
      <c r="H109" s="3"/>
    </row>
    <row r="110" spans="1:8" x14ac:dyDescent="0.3">
      <c r="A110" s="3"/>
      <c r="B110" s="3"/>
      <c r="C110" s="3"/>
      <c r="D110" s="3"/>
      <c r="E110" s="3"/>
      <c r="F110" s="3"/>
      <c r="G110" s="3"/>
      <c r="H110" s="3"/>
    </row>
    <row r="111" spans="1:8" x14ac:dyDescent="0.3">
      <c r="A111" s="3"/>
      <c r="B111" s="3"/>
      <c r="C111" s="3"/>
      <c r="D111" s="3"/>
      <c r="E111" s="3"/>
      <c r="F111" s="3"/>
      <c r="G111" s="3"/>
      <c r="H111" s="3"/>
    </row>
    <row r="112" spans="1:8" x14ac:dyDescent="0.3">
      <c r="A112" s="3"/>
      <c r="B112" s="3"/>
      <c r="C112" s="3"/>
      <c r="D112" s="3"/>
      <c r="E112" s="3"/>
      <c r="F112" s="3"/>
      <c r="G112" s="3"/>
      <c r="H112" s="3"/>
    </row>
    <row r="113" spans="1:8" x14ac:dyDescent="0.3">
      <c r="A113" s="3"/>
      <c r="B113" s="3"/>
      <c r="C113" s="3"/>
      <c r="D113" s="3"/>
      <c r="E113" s="3"/>
      <c r="F113" s="3"/>
      <c r="G113" s="3"/>
      <c r="H113" s="3"/>
    </row>
    <row r="114" spans="1:8" x14ac:dyDescent="0.3">
      <c r="A114" s="3"/>
      <c r="B114" s="3"/>
      <c r="C114" s="3"/>
      <c r="D114" s="3"/>
      <c r="E114" s="3"/>
      <c r="F114" s="3"/>
      <c r="G114" s="3"/>
      <c r="H114" s="3"/>
    </row>
    <row r="115" spans="1:8" x14ac:dyDescent="0.3">
      <c r="A115" s="3"/>
      <c r="B115" s="3"/>
      <c r="C115" s="3"/>
      <c r="D115" s="3"/>
      <c r="E115" s="3"/>
      <c r="F115" s="3"/>
      <c r="G115" s="3"/>
      <c r="H115" s="3"/>
    </row>
    <row r="116" spans="1:8" x14ac:dyDescent="0.3">
      <c r="A116" s="3"/>
      <c r="B116" s="3"/>
      <c r="C116" s="3"/>
      <c r="D116" s="3"/>
      <c r="E116" s="3"/>
      <c r="F116" s="3"/>
      <c r="G116" s="3"/>
      <c r="H116" s="3"/>
    </row>
    <row r="117" spans="1:8" x14ac:dyDescent="0.3">
      <c r="A117" s="3"/>
      <c r="B117" s="3"/>
      <c r="C117" s="3"/>
      <c r="D117" s="3"/>
      <c r="E117" s="3"/>
      <c r="F117" s="3"/>
      <c r="G117" s="3"/>
      <c r="H117" s="3"/>
    </row>
    <row r="118" spans="1:8" x14ac:dyDescent="0.3">
      <c r="A118" s="3"/>
      <c r="B118" s="3"/>
      <c r="C118" s="3"/>
      <c r="D118" s="3"/>
      <c r="E118" s="3"/>
      <c r="F118" s="3"/>
      <c r="G118" s="3"/>
      <c r="H118" s="3"/>
    </row>
    <row r="119" spans="1:8" x14ac:dyDescent="0.3">
      <c r="A119" s="3"/>
      <c r="B119" s="3"/>
      <c r="C119" s="3"/>
      <c r="D119" s="3"/>
      <c r="E119" s="3"/>
      <c r="F119" s="3"/>
      <c r="G119" s="3"/>
      <c r="H119" s="3"/>
    </row>
    <row r="120" spans="1:8" x14ac:dyDescent="0.3">
      <c r="A120" s="3"/>
      <c r="B120" s="3"/>
      <c r="C120" s="3"/>
      <c r="D120" s="3"/>
      <c r="E120" s="3"/>
      <c r="F120" s="3"/>
      <c r="G120" s="3"/>
      <c r="H120" s="3"/>
    </row>
    <row r="121" spans="1:8" x14ac:dyDescent="0.3">
      <c r="A121" s="3"/>
      <c r="B121" s="3"/>
      <c r="C121" s="3"/>
      <c r="D121" s="3"/>
      <c r="E121" s="3"/>
      <c r="F121" s="3"/>
      <c r="G121" s="3"/>
      <c r="H121" s="3"/>
    </row>
    <row r="122" spans="1:8" x14ac:dyDescent="0.3">
      <c r="A122" s="3"/>
      <c r="B122" s="3"/>
      <c r="C122" s="3"/>
      <c r="D122" s="3"/>
      <c r="E122" s="3"/>
      <c r="F122" s="3"/>
      <c r="G122" s="3"/>
      <c r="H122" s="3"/>
    </row>
    <row r="123" spans="1:8" x14ac:dyDescent="0.3">
      <c r="A123" s="3"/>
      <c r="B123" s="3"/>
      <c r="C123" s="3"/>
      <c r="D123" s="3"/>
      <c r="E123" s="3"/>
      <c r="F123" s="3"/>
      <c r="G123" s="3"/>
      <c r="H123" s="3"/>
    </row>
    <row r="124" spans="1:8" x14ac:dyDescent="0.3">
      <c r="A124" s="3"/>
      <c r="B124" s="3"/>
      <c r="C124" s="3"/>
      <c r="D124" s="3"/>
      <c r="E124" s="3"/>
      <c r="F124" s="3"/>
      <c r="G124" s="3"/>
      <c r="H124" s="3"/>
    </row>
    <row r="125" spans="1:8" x14ac:dyDescent="0.3">
      <c r="A125" s="3"/>
      <c r="B125" s="3"/>
      <c r="C125" s="3"/>
      <c r="D125" s="3"/>
      <c r="E125" s="3"/>
      <c r="F125" s="3"/>
      <c r="G125" s="3"/>
      <c r="H125" s="3"/>
    </row>
    <row r="126" spans="1:8" x14ac:dyDescent="0.3">
      <c r="A126" s="3"/>
      <c r="B126" s="3"/>
      <c r="C126" s="3"/>
      <c r="D126" s="3"/>
      <c r="E126" s="3"/>
      <c r="F126" s="3"/>
      <c r="G126" s="3"/>
      <c r="H126" s="3"/>
    </row>
    <row r="127" spans="1:8" x14ac:dyDescent="0.3">
      <c r="A127" s="3"/>
      <c r="B127" s="3"/>
      <c r="C127" s="3"/>
      <c r="D127" s="3"/>
      <c r="E127" s="3"/>
      <c r="F127" s="3"/>
      <c r="G127" s="3"/>
      <c r="H127" s="3"/>
    </row>
    <row r="128" spans="1:8" x14ac:dyDescent="0.3">
      <c r="A128" s="3"/>
      <c r="B128" s="3"/>
      <c r="C128" s="3"/>
      <c r="D128" s="3"/>
      <c r="E128" s="3"/>
      <c r="F128" s="3"/>
      <c r="G128" s="3"/>
      <c r="H128" s="3"/>
    </row>
    <row r="129" spans="1:8" x14ac:dyDescent="0.3">
      <c r="A129" s="3"/>
      <c r="B129" s="3"/>
      <c r="C129" s="3"/>
      <c r="D129" s="3"/>
      <c r="E129" s="3"/>
      <c r="F129" s="3"/>
      <c r="G129" s="3"/>
      <c r="H129" s="3"/>
    </row>
    <row r="130" spans="1:8" x14ac:dyDescent="0.3">
      <c r="A130" s="3"/>
      <c r="B130" s="3"/>
      <c r="C130" s="3"/>
      <c r="D130" s="3"/>
      <c r="E130" s="3"/>
      <c r="F130" s="3"/>
      <c r="G130" s="3"/>
      <c r="H130" s="3"/>
    </row>
    <row r="131" spans="1:8" x14ac:dyDescent="0.3">
      <c r="A131" s="3"/>
      <c r="B131" s="3"/>
      <c r="C131" s="3"/>
      <c r="D131" s="3"/>
      <c r="E131" s="3"/>
      <c r="F131" s="3"/>
      <c r="G131" s="3"/>
      <c r="H131" s="3"/>
    </row>
    <row r="132" spans="1:8" x14ac:dyDescent="0.3">
      <c r="A132" s="3"/>
      <c r="B132" s="3"/>
      <c r="C132" s="3"/>
      <c r="D132" s="3"/>
      <c r="E132" s="3"/>
      <c r="F132" s="3"/>
      <c r="G132" s="3"/>
      <c r="H132" s="3"/>
    </row>
    <row r="133" spans="1:8" x14ac:dyDescent="0.3">
      <c r="A133" s="3"/>
      <c r="B133" s="3"/>
      <c r="C133" s="3"/>
      <c r="D133" s="3"/>
      <c r="E133" s="3"/>
      <c r="F133" s="3"/>
      <c r="G133" s="3"/>
      <c r="H133" s="3"/>
    </row>
    <row r="134" spans="1:8" x14ac:dyDescent="0.3">
      <c r="A134" s="3"/>
      <c r="B134" s="3"/>
      <c r="C134" s="3"/>
      <c r="D134" s="3"/>
      <c r="E134" s="3"/>
      <c r="F134" s="3"/>
      <c r="G134" s="3"/>
      <c r="H134" s="3"/>
    </row>
    <row r="135" spans="1:8" x14ac:dyDescent="0.3">
      <c r="A135" s="3"/>
      <c r="B135" s="3"/>
      <c r="C135" s="3"/>
      <c r="D135" s="3"/>
      <c r="E135" s="3"/>
      <c r="F135" s="3"/>
      <c r="G135" s="3"/>
      <c r="H135" s="3"/>
    </row>
    <row r="136" spans="1:8" x14ac:dyDescent="0.3">
      <c r="A136" s="3"/>
      <c r="B136" s="3"/>
      <c r="C136" s="3"/>
      <c r="D136" s="3"/>
      <c r="E136" s="3"/>
      <c r="F136" s="3"/>
      <c r="G136" s="3"/>
      <c r="H136" s="3"/>
    </row>
    <row r="137" spans="1:8" x14ac:dyDescent="0.3">
      <c r="A137" s="3"/>
      <c r="B137" s="3"/>
      <c r="C137" s="3"/>
      <c r="D137" s="3"/>
      <c r="E137" s="3"/>
      <c r="F137" s="3"/>
      <c r="G137" s="3"/>
      <c r="H137" s="3"/>
    </row>
    <row r="138" spans="1:8" x14ac:dyDescent="0.3">
      <c r="A138" s="3"/>
      <c r="B138" s="3"/>
      <c r="C138" s="3"/>
      <c r="D138" s="3"/>
      <c r="E138" s="3"/>
      <c r="F138" s="3"/>
      <c r="G138" s="3"/>
      <c r="H138" s="3"/>
    </row>
    <row r="139" spans="1:8" x14ac:dyDescent="0.3">
      <c r="A139" s="3"/>
      <c r="B139" s="3"/>
      <c r="C139" s="3"/>
      <c r="D139" s="3"/>
      <c r="E139" s="3"/>
      <c r="F139" s="3"/>
      <c r="G139" s="3"/>
      <c r="H139" s="3"/>
    </row>
    <row r="140" spans="1:8" x14ac:dyDescent="0.3">
      <c r="A140" s="3"/>
      <c r="B140" s="3"/>
      <c r="C140" s="3"/>
      <c r="D140" s="3"/>
      <c r="E140" s="3"/>
      <c r="F140" s="3"/>
      <c r="G140" s="3"/>
      <c r="H140" s="3"/>
    </row>
    <row r="141" spans="1:8" x14ac:dyDescent="0.3">
      <c r="A141" s="3"/>
      <c r="B141" s="3"/>
      <c r="C141" s="3"/>
      <c r="D141" s="3"/>
      <c r="E141" s="3"/>
      <c r="F141" s="3"/>
      <c r="G141" s="3"/>
      <c r="H141" s="3"/>
    </row>
    <row r="142" spans="1:8" x14ac:dyDescent="0.3">
      <c r="A142" s="3"/>
      <c r="B142" s="3"/>
      <c r="C142" s="3"/>
      <c r="D142" s="3"/>
      <c r="E142" s="3"/>
      <c r="F142" s="3"/>
      <c r="G142" s="3"/>
      <c r="H142" s="3"/>
    </row>
    <row r="143" spans="1:8" x14ac:dyDescent="0.3">
      <c r="A143" s="3"/>
      <c r="B143" s="3"/>
      <c r="C143" s="3"/>
      <c r="D143" s="3"/>
      <c r="E143" s="3"/>
      <c r="F143" s="3"/>
      <c r="G143" s="3"/>
      <c r="H143" s="3"/>
    </row>
    <row r="144" spans="1:8" x14ac:dyDescent="0.3">
      <c r="A144" s="3"/>
      <c r="B144" s="3"/>
      <c r="C144" s="3"/>
      <c r="D144" s="3"/>
      <c r="E144" s="3"/>
      <c r="F144" s="3"/>
      <c r="G144" s="3"/>
      <c r="H144" s="3"/>
    </row>
    <row r="145" spans="1:8" x14ac:dyDescent="0.3">
      <c r="A145" s="3"/>
      <c r="B145" s="3"/>
      <c r="C145" s="3"/>
      <c r="D145" s="3"/>
      <c r="E145" s="3"/>
      <c r="F145" s="3"/>
      <c r="G145" s="3"/>
      <c r="H145" s="3"/>
    </row>
    <row r="146" spans="1:8" x14ac:dyDescent="0.3">
      <c r="A146" s="3"/>
      <c r="B146" s="3"/>
      <c r="C146" s="3"/>
      <c r="D146" s="3"/>
      <c r="E146" s="3"/>
      <c r="F146" s="3"/>
      <c r="G146" s="3"/>
      <c r="H146" s="3"/>
    </row>
    <row r="147" spans="1:8" x14ac:dyDescent="0.3">
      <c r="A147" s="3"/>
      <c r="B147" s="3"/>
      <c r="C147" s="3"/>
      <c r="D147" s="3"/>
      <c r="E147" s="3"/>
      <c r="F147" s="3"/>
      <c r="G147" s="3"/>
      <c r="H147" s="3"/>
    </row>
    <row r="148" spans="1:8" x14ac:dyDescent="0.3">
      <c r="A148" s="3"/>
      <c r="B148" s="3"/>
      <c r="C148" s="3"/>
      <c r="D148" s="3"/>
      <c r="E148" s="3"/>
      <c r="F148" s="3"/>
      <c r="G148" s="3"/>
      <c r="H148" s="3"/>
    </row>
    <row r="149" spans="1:8" x14ac:dyDescent="0.3">
      <c r="A149" s="3"/>
      <c r="B149" s="3"/>
      <c r="C149" s="3"/>
      <c r="D149" s="3"/>
      <c r="E149" s="3"/>
      <c r="F149" s="3"/>
      <c r="G149" s="3"/>
      <c r="H149" s="3"/>
    </row>
    <row r="150" spans="1:8" x14ac:dyDescent="0.3">
      <c r="A150" s="3"/>
      <c r="B150" s="3"/>
      <c r="C150" s="3"/>
      <c r="D150" s="3"/>
      <c r="E150" s="3"/>
      <c r="F150" s="3"/>
      <c r="G150" s="3"/>
      <c r="H150" s="3"/>
    </row>
    <row r="151" spans="1:8" x14ac:dyDescent="0.3">
      <c r="A151" s="3"/>
      <c r="B151" s="3"/>
      <c r="C151" s="3"/>
      <c r="D151" s="3"/>
      <c r="E151" s="3"/>
      <c r="F151" s="3"/>
      <c r="G151" s="3"/>
      <c r="H151" s="3"/>
    </row>
    <row r="152" spans="1:8" x14ac:dyDescent="0.3">
      <c r="A152" s="3"/>
      <c r="B152" s="3"/>
      <c r="C152" s="3"/>
      <c r="D152" s="3"/>
      <c r="E152" s="3"/>
      <c r="F152" s="3"/>
      <c r="G152" s="3"/>
      <c r="H152" s="3"/>
    </row>
    <row r="153" spans="1:8" x14ac:dyDescent="0.3">
      <c r="A153" s="3"/>
      <c r="B153" s="3"/>
      <c r="C153" s="3"/>
      <c r="D153" s="3"/>
      <c r="E153" s="3"/>
      <c r="F153" s="3"/>
      <c r="G153" s="3"/>
      <c r="H153" s="3"/>
    </row>
    <row r="154" spans="1:8" x14ac:dyDescent="0.3">
      <c r="A154" s="3"/>
      <c r="B154" s="3"/>
      <c r="C154" s="3"/>
      <c r="D154" s="3"/>
      <c r="E154" s="3"/>
      <c r="F154" s="3"/>
      <c r="G154" s="3"/>
      <c r="H154" s="3"/>
    </row>
    <row r="155" spans="1:8" x14ac:dyDescent="0.3">
      <c r="A155" s="3"/>
      <c r="B155" s="3"/>
      <c r="C155" s="3"/>
      <c r="D155" s="3"/>
      <c r="E155" s="3"/>
      <c r="F155" s="3"/>
      <c r="G155" s="3"/>
      <c r="H155" s="3"/>
    </row>
    <row r="156" spans="1:8" x14ac:dyDescent="0.3">
      <c r="A156" s="3"/>
      <c r="B156" s="3"/>
      <c r="C156" s="3"/>
      <c r="D156" s="3"/>
      <c r="E156" s="3"/>
      <c r="F156" s="3"/>
      <c r="G156" s="3"/>
      <c r="H156" s="3"/>
    </row>
    <row r="157" spans="1:8" x14ac:dyDescent="0.3">
      <c r="A157" s="3"/>
      <c r="B157" s="3"/>
      <c r="C157" s="3"/>
      <c r="D157" s="3"/>
      <c r="E157" s="3"/>
      <c r="F157" s="3"/>
      <c r="G157" s="3"/>
      <c r="H157" s="3"/>
    </row>
    <row r="158" spans="1:8" x14ac:dyDescent="0.3">
      <c r="A158" s="3"/>
      <c r="B158" s="3"/>
      <c r="C158" s="3"/>
      <c r="D158" s="3"/>
      <c r="E158" s="3"/>
      <c r="F158" s="3"/>
      <c r="G158" s="3"/>
      <c r="H158" s="3"/>
    </row>
    <row r="159" spans="1:8" x14ac:dyDescent="0.3">
      <c r="A159" s="3"/>
      <c r="B159" s="3"/>
      <c r="C159" s="3"/>
      <c r="D159" s="3"/>
      <c r="E159" s="3"/>
      <c r="F159" s="3"/>
      <c r="G159" s="3"/>
      <c r="H159" s="3"/>
    </row>
    <row r="160" spans="1:8" x14ac:dyDescent="0.3">
      <c r="A160" s="3"/>
      <c r="B160" s="3"/>
      <c r="C160" s="3"/>
      <c r="D160" s="3"/>
      <c r="E160" s="3"/>
      <c r="F160" s="3"/>
      <c r="G160" s="3"/>
      <c r="H160" s="3"/>
    </row>
    <row r="161" spans="1:8" x14ac:dyDescent="0.3">
      <c r="A161" s="3"/>
      <c r="B161" s="3"/>
      <c r="C161" s="3"/>
      <c r="D161" s="3"/>
      <c r="E161" s="3"/>
      <c r="F161" s="3"/>
      <c r="G161" s="3"/>
      <c r="H161" s="3"/>
    </row>
    <row r="162" spans="1:8" x14ac:dyDescent="0.3">
      <c r="A162" s="3"/>
      <c r="B162" s="3"/>
      <c r="C162" s="3"/>
      <c r="D162" s="3"/>
      <c r="E162" s="3"/>
      <c r="F162" s="3"/>
      <c r="G162" s="3"/>
      <c r="H162" s="3"/>
    </row>
    <row r="163" spans="1:8" x14ac:dyDescent="0.3">
      <c r="A163" s="3"/>
      <c r="B163" s="3"/>
      <c r="C163" s="3"/>
      <c r="D163" s="3"/>
      <c r="E163" s="3"/>
      <c r="F163" s="3"/>
      <c r="G163" s="3"/>
      <c r="H163" s="3"/>
    </row>
    <row r="164" spans="1:8" x14ac:dyDescent="0.3">
      <c r="A164" s="3"/>
      <c r="B164" s="3"/>
      <c r="C164" s="3"/>
      <c r="D164" s="3"/>
      <c r="E164" s="3"/>
      <c r="F164" s="3"/>
      <c r="G164" s="3"/>
      <c r="H164" s="3"/>
    </row>
    <row r="165" spans="1:8" x14ac:dyDescent="0.3">
      <c r="A165" s="3"/>
      <c r="B165" s="3"/>
      <c r="C165" s="3"/>
      <c r="D165" s="3"/>
      <c r="E165" s="3"/>
      <c r="F165" s="3"/>
      <c r="G165" s="3"/>
      <c r="H165" s="3"/>
    </row>
    <row r="166" spans="1:8" x14ac:dyDescent="0.3">
      <c r="A166" s="3"/>
      <c r="B166" s="3"/>
      <c r="C166" s="3"/>
      <c r="D166" s="3"/>
      <c r="E166" s="3"/>
      <c r="F166" s="3"/>
      <c r="G166" s="3"/>
      <c r="H166" s="3"/>
    </row>
    <row r="167" spans="1:8" x14ac:dyDescent="0.3">
      <c r="A167" s="3"/>
      <c r="B167" s="3"/>
      <c r="C167" s="3"/>
      <c r="D167" s="3"/>
      <c r="E167" s="3"/>
      <c r="F167" s="3"/>
      <c r="G167" s="3"/>
      <c r="H167" s="3"/>
    </row>
    <row r="168" spans="1:8" x14ac:dyDescent="0.3">
      <c r="A168" s="3"/>
      <c r="B168" s="3"/>
      <c r="C168" s="3"/>
      <c r="D168" s="3"/>
      <c r="E168" s="3"/>
      <c r="F168" s="3"/>
      <c r="G168" s="3"/>
      <c r="H168" s="3"/>
    </row>
    <row r="169" spans="1:8" x14ac:dyDescent="0.3">
      <c r="A169" s="3"/>
      <c r="B169" s="3"/>
      <c r="C169" s="3"/>
      <c r="D169" s="3"/>
      <c r="E169" s="3"/>
      <c r="F169" s="3"/>
      <c r="G169" s="3"/>
      <c r="H169" s="3"/>
    </row>
    <row r="170" spans="1:8" x14ac:dyDescent="0.3">
      <c r="A170" s="3"/>
      <c r="B170" s="3"/>
      <c r="C170" s="3"/>
      <c r="D170" s="3"/>
      <c r="E170" s="3"/>
      <c r="F170" s="3"/>
      <c r="G170" s="3"/>
      <c r="H170" s="3"/>
    </row>
    <row r="171" spans="1:8" x14ac:dyDescent="0.3">
      <c r="A171" s="3"/>
      <c r="B171" s="3"/>
      <c r="C171" s="3"/>
      <c r="D171" s="3"/>
      <c r="E171" s="3"/>
      <c r="F171" s="3"/>
      <c r="G171" s="3"/>
      <c r="H171" s="3"/>
    </row>
    <row r="172" spans="1:8" x14ac:dyDescent="0.3">
      <c r="A172" s="3"/>
      <c r="B172" s="3"/>
      <c r="C172" s="3"/>
      <c r="D172" s="3"/>
      <c r="E172" s="3"/>
      <c r="F172" s="3"/>
      <c r="G172" s="3"/>
      <c r="H172" s="3"/>
    </row>
    <row r="173" spans="1:8" x14ac:dyDescent="0.3">
      <c r="A173" s="3"/>
      <c r="B173" s="3"/>
      <c r="C173" s="3"/>
      <c r="D173" s="3"/>
      <c r="E173" s="3"/>
      <c r="F173" s="3"/>
      <c r="G173" s="3"/>
      <c r="H173" s="3"/>
    </row>
    <row r="174" spans="1:8" x14ac:dyDescent="0.3">
      <c r="A174" s="3"/>
      <c r="B174" s="3"/>
      <c r="C174" s="3"/>
      <c r="D174" s="3"/>
      <c r="E174" s="3"/>
      <c r="F174" s="3"/>
      <c r="G174" s="3"/>
      <c r="H174" s="3"/>
    </row>
    <row r="175" spans="1:8" x14ac:dyDescent="0.3">
      <c r="A175" s="3"/>
      <c r="B175" s="3"/>
      <c r="C175" s="3"/>
      <c r="D175" s="3"/>
      <c r="E175" s="3"/>
      <c r="F175" s="3"/>
      <c r="G175" s="3"/>
      <c r="H175" s="3"/>
    </row>
    <row r="176" spans="1:8" x14ac:dyDescent="0.3">
      <c r="A176" s="3"/>
      <c r="B176" s="3"/>
      <c r="C176" s="3"/>
      <c r="D176" s="3"/>
      <c r="E176" s="3"/>
      <c r="F176" s="3"/>
      <c r="G176" s="3"/>
      <c r="H176" s="3"/>
    </row>
    <row r="177" spans="1:8" x14ac:dyDescent="0.3">
      <c r="A177" s="3"/>
      <c r="B177" s="3"/>
      <c r="C177" s="3"/>
      <c r="D177" s="3"/>
      <c r="E177" s="3"/>
      <c r="F177" s="3"/>
      <c r="G177" s="3"/>
      <c r="H177" s="3"/>
    </row>
    <row r="178" spans="1:8" x14ac:dyDescent="0.3">
      <c r="A178" s="3"/>
      <c r="B178" s="3"/>
      <c r="C178" s="3"/>
      <c r="D178" s="3"/>
      <c r="E178" s="3"/>
      <c r="F178" s="3"/>
      <c r="G178" s="3"/>
      <c r="H178" s="3"/>
    </row>
    <row r="179" spans="1:8" x14ac:dyDescent="0.3">
      <c r="A179" s="3"/>
      <c r="B179" s="3"/>
      <c r="C179" s="3"/>
      <c r="D179" s="3"/>
      <c r="E179" s="3"/>
      <c r="F179" s="3"/>
      <c r="G179" s="3"/>
      <c r="H179" s="3"/>
    </row>
    <row r="180" spans="1:8" x14ac:dyDescent="0.3">
      <c r="A180" s="3"/>
      <c r="B180" s="3"/>
      <c r="C180" s="3"/>
      <c r="D180" s="3"/>
      <c r="E180" s="3"/>
      <c r="F180" s="3"/>
      <c r="G180" s="3"/>
      <c r="H180" s="3"/>
    </row>
    <row r="181" spans="1:8" x14ac:dyDescent="0.3">
      <c r="A181" s="3"/>
      <c r="B181" s="3"/>
      <c r="C181" s="3"/>
      <c r="D181" s="3"/>
      <c r="E181" s="3"/>
      <c r="F181" s="3"/>
      <c r="G181" s="3"/>
      <c r="H181" s="3"/>
    </row>
    <row r="182" spans="1:8" x14ac:dyDescent="0.3">
      <c r="A182" s="3"/>
      <c r="B182" s="3"/>
      <c r="C182" s="3"/>
      <c r="D182" s="3"/>
      <c r="E182" s="3"/>
      <c r="F182" s="3"/>
      <c r="G182" s="3"/>
      <c r="H182" s="3"/>
    </row>
    <row r="183" spans="1:8" x14ac:dyDescent="0.3">
      <c r="A183" s="3"/>
      <c r="B183" s="3"/>
      <c r="C183" s="3"/>
      <c r="D183" s="3"/>
      <c r="E183" s="3"/>
      <c r="F183" s="3"/>
      <c r="G183" s="3"/>
      <c r="H183" s="3"/>
    </row>
    <row r="184" spans="1:8" x14ac:dyDescent="0.3">
      <c r="A184" s="3"/>
      <c r="B184" s="3"/>
      <c r="C184" s="3"/>
      <c r="D184" s="3"/>
      <c r="E184" s="3"/>
      <c r="F184" s="3"/>
      <c r="G184" s="3"/>
      <c r="H184" s="3"/>
    </row>
    <row r="185" spans="1:8" x14ac:dyDescent="0.3">
      <c r="A185" s="3"/>
      <c r="B185" s="3"/>
      <c r="C185" s="3"/>
      <c r="D185" s="3"/>
      <c r="E185" s="3"/>
      <c r="F185" s="3"/>
      <c r="G185" s="3"/>
      <c r="H185" s="3"/>
    </row>
    <row r="186" spans="1:8" x14ac:dyDescent="0.3">
      <c r="A186" s="3"/>
      <c r="B186" s="3"/>
      <c r="C186" s="3"/>
      <c r="D186" s="3"/>
      <c r="E186" s="3"/>
      <c r="F186" s="3"/>
      <c r="G186" s="3"/>
      <c r="H186" s="3"/>
    </row>
    <row r="187" spans="1:8" x14ac:dyDescent="0.3">
      <c r="A187" s="3"/>
      <c r="B187" s="3"/>
      <c r="C187" s="3"/>
      <c r="D187" s="3"/>
      <c r="E187" s="3"/>
      <c r="F187" s="3"/>
      <c r="G187" s="3"/>
      <c r="H187" s="3"/>
    </row>
    <row r="188" spans="1:8" x14ac:dyDescent="0.3">
      <c r="A188" s="3"/>
      <c r="B188" s="3"/>
      <c r="C188" s="3"/>
      <c r="D188" s="3"/>
      <c r="E188" s="3"/>
      <c r="F188" s="3"/>
      <c r="G188" s="3"/>
      <c r="H188" s="3"/>
    </row>
    <row r="189" spans="1:8" x14ac:dyDescent="0.3">
      <c r="A189" s="3"/>
      <c r="B189" s="3"/>
      <c r="C189" s="3"/>
      <c r="D189" s="3"/>
      <c r="E189" s="3"/>
      <c r="F189" s="3"/>
      <c r="G189" s="3"/>
      <c r="H189" s="3"/>
    </row>
    <row r="190" spans="1:8" x14ac:dyDescent="0.3">
      <c r="A190" s="3"/>
      <c r="B190" s="3"/>
      <c r="C190" s="3"/>
      <c r="D190" s="3"/>
      <c r="E190" s="3"/>
      <c r="F190" s="3"/>
      <c r="G190" s="3"/>
      <c r="H190" s="3"/>
    </row>
    <row r="191" spans="1:8" x14ac:dyDescent="0.3">
      <c r="A191" s="3"/>
      <c r="B191" s="3"/>
      <c r="C191" s="3"/>
      <c r="D191" s="3"/>
      <c r="E191" s="3"/>
      <c r="F191" s="3"/>
      <c r="G191" s="3"/>
      <c r="H191" s="3"/>
    </row>
    <row r="192" spans="1:8" x14ac:dyDescent="0.3">
      <c r="A192" s="3"/>
      <c r="B192" s="3"/>
      <c r="C192" s="3"/>
      <c r="D192" s="3"/>
      <c r="E192" s="3"/>
      <c r="F192" s="3"/>
      <c r="G192" s="3"/>
      <c r="H192" s="3"/>
    </row>
    <row r="193" spans="1:8" x14ac:dyDescent="0.3">
      <c r="A193" s="3"/>
      <c r="B193" s="3"/>
      <c r="C193" s="3"/>
      <c r="D193" s="3"/>
      <c r="E193" s="3"/>
      <c r="F193" s="3"/>
      <c r="G193" s="3"/>
      <c r="H193" s="3"/>
    </row>
    <row r="194" spans="1:8" x14ac:dyDescent="0.3">
      <c r="A194" s="3"/>
      <c r="B194" s="3"/>
      <c r="C194" s="3"/>
      <c r="D194" s="3"/>
      <c r="E194" s="3"/>
      <c r="F194" s="3"/>
      <c r="G194" s="3"/>
      <c r="H194" s="3"/>
    </row>
    <row r="195" spans="1:8" x14ac:dyDescent="0.3">
      <c r="A195" s="3"/>
      <c r="B195" s="3"/>
      <c r="C195" s="3"/>
      <c r="D195" s="3"/>
      <c r="E195" s="3"/>
      <c r="F195" s="3"/>
      <c r="G195" s="3"/>
      <c r="H195" s="3"/>
    </row>
    <row r="196" spans="1:8" x14ac:dyDescent="0.3">
      <c r="A196" s="3"/>
      <c r="B196" s="3"/>
      <c r="C196" s="3"/>
      <c r="D196" s="3"/>
      <c r="E196" s="3"/>
      <c r="F196" s="3"/>
      <c r="G196" s="3"/>
      <c r="H196" s="3"/>
    </row>
    <row r="197" spans="1:8" x14ac:dyDescent="0.3">
      <c r="A197" s="3"/>
      <c r="B197" s="3"/>
      <c r="C197" s="3"/>
      <c r="D197" s="3"/>
      <c r="E197" s="3"/>
      <c r="F197" s="3"/>
      <c r="G197" s="3"/>
      <c r="H197" s="3"/>
    </row>
    <row r="198" spans="1:8" x14ac:dyDescent="0.3">
      <c r="A198" s="3"/>
      <c r="B198" s="3"/>
      <c r="C198" s="3"/>
      <c r="D198" s="3"/>
      <c r="E198" s="3"/>
      <c r="F198" s="3"/>
      <c r="G198" s="3"/>
      <c r="H198" s="3"/>
    </row>
    <row r="199" spans="1:8" x14ac:dyDescent="0.3">
      <c r="A199" s="3"/>
      <c r="B199" s="3"/>
      <c r="C199" s="3"/>
      <c r="D199" s="3"/>
      <c r="E199" s="3"/>
      <c r="F199" s="3"/>
      <c r="G199" s="3"/>
      <c r="H199" s="3"/>
    </row>
    <row r="200" spans="1:8" x14ac:dyDescent="0.3">
      <c r="A200" s="3"/>
      <c r="B200" s="3"/>
      <c r="C200" s="3"/>
      <c r="D200" s="3"/>
      <c r="E200" s="3"/>
      <c r="F200" s="3"/>
      <c r="G200" s="3"/>
      <c r="H200" s="3"/>
    </row>
    <row r="201" spans="1:8" x14ac:dyDescent="0.3">
      <c r="A201" s="3"/>
      <c r="B201" s="3"/>
      <c r="C201" s="3"/>
      <c r="D201" s="3"/>
      <c r="E201" s="3"/>
      <c r="F201" s="3"/>
      <c r="G201" s="3"/>
      <c r="H201" s="3"/>
    </row>
    <row r="202" spans="1:8" x14ac:dyDescent="0.3">
      <c r="A202" s="3"/>
      <c r="B202" s="3"/>
      <c r="C202" s="3"/>
      <c r="D202" s="3"/>
      <c r="E202" s="3"/>
      <c r="F202" s="3"/>
      <c r="G202" s="3"/>
      <c r="H202" s="3"/>
    </row>
    <row r="203" spans="1:8" x14ac:dyDescent="0.3">
      <c r="A203" s="3"/>
      <c r="B203" s="3"/>
      <c r="C203" s="3"/>
      <c r="D203" s="3"/>
      <c r="E203" s="3"/>
      <c r="F203" s="3"/>
      <c r="G203" s="3"/>
      <c r="H203" s="3"/>
    </row>
    <row r="204" spans="1:8" x14ac:dyDescent="0.3">
      <c r="A204" s="3"/>
      <c r="B204" s="3"/>
      <c r="C204" s="3"/>
      <c r="D204" s="3"/>
      <c r="E204" s="3"/>
      <c r="F204" s="3"/>
      <c r="G204" s="3"/>
      <c r="H204" s="3"/>
    </row>
    <row r="205" spans="1:8" x14ac:dyDescent="0.3">
      <c r="A205" s="3"/>
      <c r="B205" s="3"/>
      <c r="C205" s="3"/>
      <c r="D205" s="3"/>
      <c r="E205" s="3"/>
      <c r="F205" s="3"/>
      <c r="G205" s="3"/>
      <c r="H205" s="3"/>
    </row>
    <row r="206" spans="1:8" x14ac:dyDescent="0.3">
      <c r="A206" s="3"/>
      <c r="B206" s="3"/>
      <c r="C206" s="3"/>
      <c r="D206" s="3"/>
      <c r="E206" s="3"/>
      <c r="F206" s="3"/>
      <c r="G206" s="3"/>
      <c r="H206" s="3"/>
    </row>
    <row r="207" spans="1:8" x14ac:dyDescent="0.3">
      <c r="A207" s="3"/>
      <c r="B207" s="3"/>
      <c r="C207" s="3"/>
      <c r="D207" s="3"/>
      <c r="E207" s="3"/>
      <c r="F207" s="3"/>
      <c r="G207" s="3"/>
      <c r="H207" s="3"/>
    </row>
    <row r="208" spans="1:8" x14ac:dyDescent="0.3">
      <c r="A208" s="3"/>
      <c r="B208" s="3"/>
      <c r="C208" s="3"/>
      <c r="D208" s="3"/>
      <c r="E208" s="3"/>
      <c r="F208" s="3"/>
      <c r="G208" s="3"/>
      <c r="H208" s="3"/>
    </row>
    <row r="209" spans="1:8" x14ac:dyDescent="0.3">
      <c r="A209" s="3"/>
      <c r="B209" s="3"/>
      <c r="C209" s="3"/>
      <c r="D209" s="3"/>
      <c r="E209" s="3"/>
      <c r="F209" s="3"/>
      <c r="G209" s="3"/>
      <c r="H209" s="3"/>
    </row>
    <row r="210" spans="1:8" x14ac:dyDescent="0.3">
      <c r="A210" s="3"/>
      <c r="B210" s="3"/>
      <c r="C210" s="3"/>
      <c r="D210" s="3"/>
      <c r="E210" s="3"/>
      <c r="F210" s="3"/>
      <c r="G210" s="3"/>
      <c r="H210" s="3"/>
    </row>
    <row r="211" spans="1:8" x14ac:dyDescent="0.3">
      <c r="A211" s="3"/>
      <c r="B211" s="3"/>
      <c r="C211" s="3"/>
      <c r="D211" s="3"/>
      <c r="E211" s="3"/>
      <c r="F211" s="3"/>
      <c r="G211" s="3"/>
      <c r="H211" s="3"/>
    </row>
    <row r="212" spans="1:8" x14ac:dyDescent="0.3">
      <c r="A212" s="3"/>
      <c r="B212" s="3"/>
      <c r="C212" s="3"/>
      <c r="D212" s="3"/>
      <c r="E212" s="3"/>
      <c r="F212" s="3"/>
      <c r="G212" s="3"/>
      <c r="H212" s="3"/>
    </row>
    <row r="213" spans="1:8" x14ac:dyDescent="0.3">
      <c r="A213" s="3"/>
      <c r="B213" s="3"/>
      <c r="C213" s="3"/>
      <c r="D213" s="3"/>
      <c r="E213" s="3"/>
      <c r="F213" s="3"/>
      <c r="G213" s="3"/>
      <c r="H213" s="3"/>
    </row>
    <row r="214" spans="1:8" x14ac:dyDescent="0.3">
      <c r="A214" s="3"/>
      <c r="B214" s="3"/>
      <c r="C214" s="3"/>
      <c r="D214" s="3"/>
      <c r="E214" s="3"/>
      <c r="F214" s="3"/>
      <c r="G214" s="3"/>
      <c r="H214" s="3"/>
    </row>
    <row r="215" spans="1:8" x14ac:dyDescent="0.3">
      <c r="A215" s="3"/>
      <c r="B215" s="3"/>
      <c r="C215" s="3"/>
      <c r="D215" s="3"/>
      <c r="E215" s="3"/>
      <c r="F215" s="3"/>
      <c r="G215" s="3"/>
      <c r="H215" s="3"/>
    </row>
    <row r="216" spans="1:8" x14ac:dyDescent="0.3">
      <c r="A216" s="3"/>
      <c r="B216" s="3"/>
      <c r="C216" s="3"/>
      <c r="D216" s="3"/>
      <c r="E216" s="3"/>
      <c r="F216" s="3"/>
      <c r="G216" s="3"/>
      <c r="H216" s="3"/>
    </row>
    <row r="217" spans="1:8" x14ac:dyDescent="0.3">
      <c r="A217" s="3"/>
      <c r="B217" s="3"/>
      <c r="C217" s="3"/>
      <c r="D217" s="3"/>
      <c r="E217" s="3"/>
      <c r="F217" s="3"/>
      <c r="G217" s="3"/>
      <c r="H217" s="3"/>
    </row>
    <row r="218" spans="1:8" x14ac:dyDescent="0.3">
      <c r="A218" s="3"/>
      <c r="B218" s="3"/>
      <c r="C218" s="3"/>
      <c r="D218" s="3"/>
      <c r="E218" s="3"/>
      <c r="F218" s="3"/>
      <c r="G218" s="3"/>
      <c r="H218" s="3"/>
    </row>
    <row r="219" spans="1:8" x14ac:dyDescent="0.3">
      <c r="A219" s="3"/>
      <c r="B219" s="3"/>
      <c r="C219" s="3"/>
      <c r="D219" s="3"/>
      <c r="E219" s="3"/>
      <c r="F219" s="3"/>
      <c r="G219" s="3"/>
      <c r="H219" s="3"/>
    </row>
    <row r="220" spans="1:8" x14ac:dyDescent="0.3">
      <c r="A220" s="3"/>
      <c r="B220" s="3"/>
      <c r="C220" s="3"/>
      <c r="D220" s="3"/>
      <c r="E220" s="3"/>
      <c r="F220" s="3"/>
      <c r="G220" s="3"/>
      <c r="H220" s="3"/>
    </row>
    <row r="221" spans="1:8" x14ac:dyDescent="0.3">
      <c r="A221" s="3"/>
      <c r="B221" s="3"/>
      <c r="C221" s="3"/>
      <c r="D221" s="3"/>
      <c r="E221" s="3"/>
      <c r="F221" s="3"/>
      <c r="G221" s="3"/>
      <c r="H221" s="3"/>
    </row>
    <row r="222" spans="1:8" x14ac:dyDescent="0.3">
      <c r="A222" s="3"/>
      <c r="B222" s="3"/>
      <c r="C222" s="3"/>
      <c r="D222" s="3"/>
      <c r="E222" s="3"/>
      <c r="F222" s="3"/>
      <c r="G222" s="3"/>
      <c r="H222" s="3"/>
    </row>
    <row r="223" spans="1:8" x14ac:dyDescent="0.3">
      <c r="A223" s="3"/>
      <c r="B223" s="3"/>
      <c r="C223" s="3"/>
      <c r="D223" s="3"/>
      <c r="E223" s="3"/>
      <c r="F223" s="3"/>
      <c r="G223" s="3"/>
      <c r="H223" s="3"/>
    </row>
    <row r="224" spans="1:8" x14ac:dyDescent="0.3">
      <c r="A224" s="3"/>
      <c r="B224" s="3"/>
      <c r="C224" s="3"/>
      <c r="D224" s="3"/>
      <c r="E224" s="3"/>
      <c r="F224" s="3"/>
      <c r="G224" s="3"/>
      <c r="H224" s="3"/>
    </row>
    <row r="225" spans="1:8" x14ac:dyDescent="0.3">
      <c r="A225" s="3"/>
      <c r="B225" s="3"/>
      <c r="C225" s="3"/>
      <c r="D225" s="3"/>
      <c r="E225" s="3"/>
      <c r="F225" s="3"/>
      <c r="G225" s="3"/>
      <c r="H225" s="3"/>
    </row>
    <row r="226" spans="1:8" x14ac:dyDescent="0.3">
      <c r="A226" s="3"/>
      <c r="B226" s="3"/>
      <c r="C226" s="3"/>
      <c r="D226" s="3"/>
      <c r="E226" s="3"/>
      <c r="F226" s="3"/>
      <c r="G226" s="3"/>
      <c r="H226" s="3"/>
    </row>
    <row r="227" spans="1:8" x14ac:dyDescent="0.3">
      <c r="A227" s="3"/>
      <c r="B227" s="3"/>
      <c r="C227" s="3"/>
      <c r="D227" s="3"/>
      <c r="E227" s="3"/>
      <c r="F227" s="3"/>
      <c r="G227" s="3"/>
      <c r="H227" s="3"/>
    </row>
    <row r="228" spans="1:8" x14ac:dyDescent="0.3">
      <c r="A228" s="3"/>
      <c r="B228" s="3"/>
      <c r="C228" s="3"/>
      <c r="D228" s="3"/>
      <c r="E228" s="3"/>
      <c r="F228" s="3"/>
      <c r="G228" s="3"/>
      <c r="H228" s="3"/>
    </row>
    <row r="229" spans="1:8" x14ac:dyDescent="0.3">
      <c r="A229" s="3"/>
      <c r="B229" s="3"/>
      <c r="C229" s="3"/>
      <c r="D229" s="3"/>
      <c r="E229" s="3"/>
      <c r="F229" s="3"/>
      <c r="G229" s="3"/>
      <c r="H229" s="3"/>
    </row>
    <row r="230" spans="1:8" x14ac:dyDescent="0.3">
      <c r="A230" s="3"/>
      <c r="B230" s="3"/>
      <c r="C230" s="3"/>
      <c r="D230" s="3"/>
      <c r="E230" s="3"/>
      <c r="F230" s="3"/>
      <c r="G230" s="3"/>
      <c r="H230" s="3"/>
    </row>
    <row r="231" spans="1:8" x14ac:dyDescent="0.3">
      <c r="A231" s="3"/>
      <c r="B231" s="3"/>
      <c r="C231" s="3"/>
      <c r="D231" s="3"/>
      <c r="E231" s="3"/>
      <c r="F231" s="3"/>
      <c r="G231" s="3"/>
      <c r="H231" s="3"/>
    </row>
    <row r="232" spans="1:8" x14ac:dyDescent="0.3">
      <c r="A232" s="3"/>
      <c r="B232" s="3"/>
      <c r="C232" s="3"/>
      <c r="D232" s="3"/>
      <c r="E232" s="3"/>
      <c r="F232" s="3"/>
      <c r="G232" s="3"/>
      <c r="H232" s="3"/>
    </row>
    <row r="233" spans="1:8" x14ac:dyDescent="0.3">
      <c r="A233" s="3"/>
      <c r="B233" s="3"/>
      <c r="C233" s="3"/>
      <c r="D233" s="3"/>
      <c r="E233" s="3"/>
      <c r="F233" s="3"/>
      <c r="G233" s="3"/>
      <c r="H233" s="3"/>
    </row>
    <row r="234" spans="1:8" x14ac:dyDescent="0.3">
      <c r="A234" s="3"/>
      <c r="B234" s="3"/>
      <c r="C234" s="3"/>
      <c r="D234" s="3"/>
      <c r="E234" s="3"/>
      <c r="F234" s="3"/>
      <c r="G234" s="3"/>
      <c r="H234" s="3"/>
    </row>
    <row r="235" spans="1:8" x14ac:dyDescent="0.3">
      <c r="A235" s="3"/>
      <c r="B235" s="3"/>
      <c r="C235" s="3"/>
      <c r="D235" s="3"/>
      <c r="E235" s="3"/>
      <c r="F235" s="3"/>
      <c r="G235" s="3"/>
      <c r="H235" s="3"/>
    </row>
    <row r="236" spans="1:8" x14ac:dyDescent="0.3">
      <c r="A236" s="3"/>
      <c r="B236" s="3"/>
      <c r="C236" s="3"/>
      <c r="D236" s="3"/>
      <c r="E236" s="3"/>
      <c r="F236" s="3"/>
      <c r="G236" s="3"/>
      <c r="H236" s="3"/>
    </row>
    <row r="237" spans="1:8" x14ac:dyDescent="0.3">
      <c r="A237" s="3"/>
      <c r="B237" s="3"/>
      <c r="C237" s="3"/>
      <c r="D237" s="3"/>
      <c r="E237" s="3"/>
      <c r="F237" s="3"/>
      <c r="G237" s="3"/>
      <c r="H237" s="3"/>
    </row>
    <row r="238" spans="1:8" x14ac:dyDescent="0.3">
      <c r="A238" s="3"/>
      <c r="B238" s="3"/>
      <c r="C238" s="3"/>
      <c r="D238" s="3"/>
      <c r="E238" s="3"/>
      <c r="F238" s="3"/>
      <c r="G238" s="3"/>
      <c r="H238" s="3"/>
    </row>
    <row r="239" spans="1:8" x14ac:dyDescent="0.3">
      <c r="A239" s="3"/>
      <c r="B239" s="3"/>
      <c r="C239" s="3"/>
      <c r="D239" s="3"/>
      <c r="E239" s="3"/>
      <c r="F239" s="3"/>
      <c r="G239" s="3"/>
      <c r="H239" s="3"/>
    </row>
    <row r="240" spans="1:8" x14ac:dyDescent="0.3">
      <c r="A240" s="3"/>
      <c r="B240" s="3"/>
      <c r="C240" s="3"/>
      <c r="D240" s="3"/>
      <c r="E240" s="3"/>
      <c r="F240" s="3"/>
      <c r="G240" s="3"/>
      <c r="H240" s="3"/>
    </row>
    <row r="241" spans="1:8" x14ac:dyDescent="0.3">
      <c r="A241" s="3"/>
      <c r="B241" s="3"/>
      <c r="C241" s="3"/>
      <c r="D241" s="3"/>
      <c r="E241" s="3"/>
      <c r="F241" s="3"/>
      <c r="G241" s="3"/>
      <c r="H241" s="3"/>
    </row>
    <row r="242" spans="1:8" x14ac:dyDescent="0.3">
      <c r="A242" s="3"/>
      <c r="B242" s="3"/>
      <c r="C242" s="3"/>
      <c r="D242" s="3"/>
      <c r="E242" s="3"/>
      <c r="F242" s="3"/>
      <c r="G242" s="3"/>
      <c r="H242" s="3"/>
    </row>
    <row r="243" spans="1:8" x14ac:dyDescent="0.3">
      <c r="A243" s="3"/>
      <c r="B243" s="3"/>
      <c r="C243" s="3"/>
      <c r="D243" s="3"/>
      <c r="E243" s="3"/>
      <c r="F243" s="3"/>
      <c r="G243" s="3"/>
      <c r="H243" s="3"/>
    </row>
    <row r="244" spans="1:8" x14ac:dyDescent="0.3">
      <c r="A244" s="3"/>
      <c r="B244" s="3"/>
      <c r="C244" s="3"/>
      <c r="D244" s="3"/>
      <c r="E244" s="3"/>
      <c r="F244" s="3"/>
      <c r="G244" s="3"/>
      <c r="H244" s="3"/>
    </row>
    <row r="245" spans="1:8" x14ac:dyDescent="0.3">
      <c r="A245" s="3"/>
      <c r="B245" s="3"/>
      <c r="C245" s="3"/>
      <c r="D245" s="3"/>
      <c r="E245" s="3"/>
      <c r="F245" s="3"/>
      <c r="G245" s="3"/>
      <c r="H245" s="3"/>
    </row>
    <row r="246" spans="1:8" x14ac:dyDescent="0.3">
      <c r="A246" s="3"/>
      <c r="B246" s="3"/>
      <c r="C246" s="3"/>
      <c r="D246" s="3"/>
      <c r="E246" s="3"/>
      <c r="F246" s="3"/>
      <c r="G246" s="3"/>
      <c r="H246" s="3"/>
    </row>
    <row r="247" spans="1:8" x14ac:dyDescent="0.3">
      <c r="A247" s="3"/>
      <c r="B247" s="3"/>
      <c r="C247" s="3"/>
      <c r="D247" s="3"/>
      <c r="E247" s="3"/>
      <c r="F247" s="3"/>
      <c r="G247" s="3"/>
      <c r="H247" s="3"/>
    </row>
    <row r="248" spans="1:8" x14ac:dyDescent="0.3">
      <c r="A248" s="3"/>
      <c r="B248" s="3"/>
      <c r="C248" s="3"/>
      <c r="D248" s="3"/>
      <c r="E248" s="3"/>
      <c r="F248" s="3"/>
      <c r="G248" s="3"/>
      <c r="H248" s="3"/>
    </row>
    <row r="249" spans="1:8" x14ac:dyDescent="0.3">
      <c r="A249" s="3"/>
      <c r="B249" s="3"/>
      <c r="C249" s="3"/>
      <c r="D249" s="3"/>
      <c r="E249" s="3"/>
      <c r="F249" s="3"/>
      <c r="G249" s="3"/>
      <c r="H249" s="3"/>
    </row>
    <row r="250" spans="1:8" x14ac:dyDescent="0.3">
      <c r="A250" s="3"/>
      <c r="B250" s="3"/>
      <c r="C250" s="3"/>
      <c r="D250" s="3"/>
      <c r="E250" s="3"/>
      <c r="F250" s="3"/>
      <c r="G250" s="3"/>
      <c r="H250" s="3"/>
    </row>
    <row r="251" spans="1:8" x14ac:dyDescent="0.3">
      <c r="A251" s="3"/>
      <c r="B251" s="3"/>
      <c r="C251" s="3"/>
      <c r="D251" s="3"/>
      <c r="E251" s="3"/>
      <c r="F251" s="3"/>
      <c r="G251" s="3"/>
      <c r="H251" s="3"/>
    </row>
    <row r="252" spans="1:8" x14ac:dyDescent="0.3">
      <c r="A252" s="3"/>
      <c r="B252" s="3"/>
      <c r="C252" s="3"/>
      <c r="D252" s="3"/>
      <c r="E252" s="3"/>
      <c r="F252" s="3"/>
      <c r="G252" s="3"/>
      <c r="H252" s="3"/>
    </row>
    <row r="253" spans="1:8" x14ac:dyDescent="0.3">
      <c r="A253" s="3"/>
      <c r="B253" s="3"/>
      <c r="C253" s="3"/>
      <c r="D253" s="3"/>
      <c r="E253" s="3"/>
      <c r="F253" s="3"/>
      <c r="G253" s="3"/>
      <c r="H253" s="3"/>
    </row>
    <row r="254" spans="1:8" x14ac:dyDescent="0.3">
      <c r="A254" s="3"/>
      <c r="B254" s="3"/>
      <c r="C254" s="3"/>
      <c r="D254" s="3"/>
      <c r="E254" s="3"/>
      <c r="F254" s="3"/>
      <c r="G254" s="3"/>
      <c r="H254" s="3"/>
    </row>
    <row r="255" spans="1:8" x14ac:dyDescent="0.3">
      <c r="A255" s="3"/>
      <c r="B255" s="3"/>
      <c r="C255" s="3"/>
      <c r="D255" s="3"/>
      <c r="E255" s="3"/>
      <c r="F255" s="3"/>
      <c r="G255" s="3"/>
      <c r="H255" s="3"/>
    </row>
    <row r="256" spans="1:8" x14ac:dyDescent="0.3">
      <c r="A256" s="3"/>
      <c r="B256" s="3"/>
      <c r="C256" s="3"/>
      <c r="D256" s="3"/>
      <c r="E256" s="3"/>
      <c r="F256" s="3"/>
      <c r="G256" s="3"/>
      <c r="H256" s="3"/>
    </row>
    <row r="257" spans="1:8" x14ac:dyDescent="0.3">
      <c r="A257" s="3"/>
      <c r="B257" s="3"/>
      <c r="C257" s="3"/>
      <c r="D257" s="3"/>
      <c r="E257" s="3"/>
      <c r="F257" s="3"/>
      <c r="G257" s="3"/>
      <c r="H257" s="3"/>
    </row>
    <row r="258" spans="1:8" x14ac:dyDescent="0.3">
      <c r="A258" s="3"/>
      <c r="B258" s="3"/>
      <c r="C258" s="3"/>
      <c r="D258" s="3"/>
      <c r="E258" s="3"/>
      <c r="F258" s="3"/>
      <c r="G258" s="3"/>
      <c r="H258" s="3"/>
    </row>
    <row r="259" spans="1:8" x14ac:dyDescent="0.3">
      <c r="A259" s="3"/>
      <c r="B259" s="3"/>
      <c r="C259" s="3"/>
      <c r="D259" s="3"/>
      <c r="E259" s="3"/>
      <c r="F259" s="3"/>
      <c r="G259" s="3"/>
      <c r="H259" s="3"/>
    </row>
    <row r="260" spans="1:8" x14ac:dyDescent="0.3">
      <c r="A260" s="3"/>
      <c r="B260" s="3"/>
      <c r="C260" s="3"/>
      <c r="D260" s="3"/>
      <c r="E260" s="3"/>
      <c r="F260" s="3"/>
      <c r="G260" s="3"/>
      <c r="H260" s="3"/>
    </row>
    <row r="261" spans="1:8" x14ac:dyDescent="0.3">
      <c r="A261" s="3"/>
      <c r="B261" s="3"/>
      <c r="C261" s="3"/>
      <c r="D261" s="3"/>
      <c r="E261" s="3"/>
      <c r="F261" s="3"/>
      <c r="G261" s="3"/>
      <c r="H261" s="3"/>
    </row>
    <row r="262" spans="1:8" x14ac:dyDescent="0.3">
      <c r="A262" s="3"/>
      <c r="B262" s="3"/>
      <c r="C262" s="3"/>
      <c r="D262" s="3"/>
      <c r="E262" s="3"/>
      <c r="F262" s="3"/>
      <c r="G262" s="3"/>
      <c r="H262" s="3"/>
    </row>
    <row r="263" spans="1:8" x14ac:dyDescent="0.3">
      <c r="A263" s="3"/>
      <c r="B263" s="3"/>
      <c r="C263" s="3"/>
      <c r="D263" s="3"/>
      <c r="E263" s="3"/>
      <c r="F263" s="3"/>
      <c r="G263" s="3"/>
      <c r="H263" s="3"/>
    </row>
    <row r="264" spans="1:8" x14ac:dyDescent="0.3">
      <c r="A264" s="3"/>
      <c r="B264" s="3"/>
      <c r="C264" s="3"/>
      <c r="D264" s="3"/>
      <c r="E264" s="3"/>
      <c r="F264" s="3"/>
      <c r="G264" s="3"/>
      <c r="H264" s="3"/>
    </row>
    <row r="265" spans="1:8" x14ac:dyDescent="0.3">
      <c r="A265" s="3"/>
      <c r="B265" s="3"/>
      <c r="C265" s="3"/>
      <c r="D265" s="3"/>
      <c r="E265" s="3"/>
      <c r="F265" s="3"/>
      <c r="G265" s="3"/>
      <c r="H265" s="3"/>
    </row>
    <row r="266" spans="1:8" x14ac:dyDescent="0.3">
      <c r="A266" s="3"/>
      <c r="B266" s="3"/>
      <c r="C266" s="3"/>
      <c r="D266" s="3"/>
      <c r="E266" s="3"/>
      <c r="F266" s="3"/>
      <c r="G266" s="3"/>
      <c r="H266" s="3"/>
    </row>
    <row r="267" spans="1:8" x14ac:dyDescent="0.3">
      <c r="A267" s="3"/>
      <c r="B267" s="3"/>
      <c r="C267" s="3"/>
      <c r="D267" s="3"/>
      <c r="E267" s="3"/>
      <c r="F267" s="3"/>
      <c r="G267" s="3"/>
      <c r="H267" s="3"/>
    </row>
    <row r="268" spans="1:8" x14ac:dyDescent="0.3">
      <c r="A268" s="3"/>
      <c r="B268" s="3"/>
      <c r="C268" s="3"/>
      <c r="D268" s="3"/>
      <c r="E268" s="3"/>
      <c r="F268" s="3"/>
      <c r="G268" s="3"/>
      <c r="H268" s="3"/>
    </row>
    <row r="269" spans="1:8" x14ac:dyDescent="0.3">
      <c r="A269" s="3"/>
      <c r="B269" s="3"/>
      <c r="C269" s="3"/>
      <c r="D269" s="3"/>
      <c r="E269" s="3"/>
      <c r="F269" s="3"/>
      <c r="G269" s="3"/>
      <c r="H269" s="3"/>
    </row>
    <row r="270" spans="1:8" x14ac:dyDescent="0.3">
      <c r="A270" s="3"/>
      <c r="B270" s="3"/>
      <c r="C270" s="3"/>
      <c r="D270" s="3"/>
      <c r="E270" s="3"/>
      <c r="F270" s="3"/>
      <c r="G270" s="3"/>
      <c r="H270" s="3"/>
    </row>
    <row r="271" spans="1:8" x14ac:dyDescent="0.3">
      <c r="A271" s="3"/>
      <c r="B271" s="3"/>
      <c r="C271" s="3"/>
      <c r="D271" s="3"/>
      <c r="E271" s="3"/>
      <c r="F271" s="3"/>
      <c r="G271" s="3"/>
      <c r="H271" s="3"/>
    </row>
    <row r="272" spans="1:8" x14ac:dyDescent="0.3">
      <c r="A272" s="3"/>
      <c r="B272" s="3"/>
      <c r="C272" s="3"/>
      <c r="D272" s="3"/>
      <c r="E272" s="3"/>
      <c r="F272" s="3"/>
      <c r="G272" s="3"/>
      <c r="H272" s="3"/>
    </row>
    <row r="273" spans="1:8" x14ac:dyDescent="0.3">
      <c r="A273" s="3"/>
      <c r="B273" s="3"/>
      <c r="C273" s="3"/>
      <c r="D273" s="3"/>
      <c r="E273" s="3"/>
      <c r="F273" s="3"/>
      <c r="G273" s="3"/>
      <c r="H273" s="3"/>
    </row>
    <row r="274" spans="1:8" x14ac:dyDescent="0.3">
      <c r="A274" s="3"/>
      <c r="B274" s="3"/>
      <c r="C274" s="3"/>
      <c r="D274" s="3"/>
      <c r="E274" s="3"/>
      <c r="F274" s="3"/>
      <c r="G274" s="3"/>
      <c r="H274" s="3"/>
    </row>
    <row r="275" spans="1:8" x14ac:dyDescent="0.3">
      <c r="A275" s="3"/>
      <c r="B275" s="3"/>
      <c r="C275" s="3"/>
      <c r="D275" s="3"/>
      <c r="E275" s="3"/>
      <c r="F275" s="3"/>
      <c r="G275" s="3"/>
      <c r="H275" s="3"/>
    </row>
    <row r="276" spans="1:8" x14ac:dyDescent="0.3">
      <c r="A276" s="3"/>
      <c r="B276" s="3"/>
      <c r="C276" s="3"/>
      <c r="D276" s="3"/>
      <c r="E276" s="3"/>
      <c r="F276" s="3"/>
      <c r="G276" s="3"/>
      <c r="H276" s="3"/>
    </row>
    <row r="277" spans="1:8" x14ac:dyDescent="0.3">
      <c r="A277" s="3"/>
      <c r="B277" s="3"/>
      <c r="C277" s="3"/>
      <c r="D277" s="3"/>
      <c r="E277" s="3"/>
      <c r="F277" s="3"/>
      <c r="G277" s="3"/>
      <c r="H277" s="3"/>
    </row>
    <row r="278" spans="1:8" x14ac:dyDescent="0.3">
      <c r="A278" s="3"/>
      <c r="B278" s="3"/>
      <c r="C278" s="3"/>
      <c r="D278" s="3"/>
      <c r="E278" s="3"/>
      <c r="F278" s="3"/>
      <c r="G278" s="3"/>
      <c r="H278" s="3"/>
    </row>
    <row r="279" spans="1:8" x14ac:dyDescent="0.3">
      <c r="A279" s="3"/>
      <c r="B279" s="3"/>
      <c r="C279" s="3"/>
      <c r="D279" s="3"/>
      <c r="E279" s="3"/>
      <c r="F279" s="3"/>
      <c r="G279" s="3"/>
      <c r="H279" s="3"/>
    </row>
    <row r="280" spans="1:8" x14ac:dyDescent="0.3">
      <c r="A280" s="3"/>
      <c r="B280" s="3"/>
      <c r="C280" s="3"/>
      <c r="D280" s="3"/>
      <c r="E280" s="3"/>
      <c r="F280" s="3"/>
      <c r="G280" s="3"/>
      <c r="H280" s="3"/>
    </row>
    <row r="281" spans="1:8" x14ac:dyDescent="0.3">
      <c r="A281" s="3"/>
      <c r="B281" s="3"/>
      <c r="C281" s="3"/>
      <c r="D281" s="3"/>
      <c r="E281" s="3"/>
      <c r="F281" s="3"/>
      <c r="G281" s="3"/>
      <c r="H281" s="3"/>
    </row>
    <row r="282" spans="1:8" x14ac:dyDescent="0.3">
      <c r="A282" s="3"/>
      <c r="B282" s="3"/>
      <c r="C282" s="3"/>
      <c r="D282" s="3"/>
      <c r="E282" s="3"/>
      <c r="F282" s="3"/>
      <c r="G282" s="3"/>
      <c r="H282" s="3"/>
    </row>
    <row r="283" spans="1:8" x14ac:dyDescent="0.3">
      <c r="A283" s="3"/>
      <c r="B283" s="3"/>
      <c r="C283" s="3"/>
      <c r="D283" s="3"/>
      <c r="E283" s="3"/>
      <c r="F283" s="3"/>
      <c r="G283" s="3"/>
      <c r="H283" s="3"/>
    </row>
    <row r="284" spans="1:8" x14ac:dyDescent="0.3">
      <c r="A284" s="3"/>
      <c r="B284" s="3"/>
      <c r="C284" s="3"/>
      <c r="D284" s="3"/>
      <c r="E284" s="3"/>
      <c r="F284" s="3"/>
      <c r="G284" s="3"/>
      <c r="H284" s="3"/>
    </row>
    <row r="285" spans="1:8" x14ac:dyDescent="0.3">
      <c r="A285" s="3"/>
      <c r="B285" s="3"/>
      <c r="C285" s="3"/>
      <c r="D285" s="3"/>
      <c r="E285" s="3"/>
      <c r="F285" s="3"/>
      <c r="G285" s="3"/>
      <c r="H285" s="3"/>
    </row>
    <row r="286" spans="1:8" x14ac:dyDescent="0.3">
      <c r="A286" s="3"/>
      <c r="B286" s="3"/>
      <c r="C286" s="3"/>
      <c r="D286" s="3"/>
      <c r="E286" s="3"/>
      <c r="F286" s="3"/>
      <c r="G286" s="3"/>
      <c r="H286" s="3"/>
    </row>
  </sheetData>
  <customSheetViews>
    <customSheetView guid="{FBDB9094-A821-423E-A0B9-76817EDA9029}" topLeftCell="A28">
      <selection activeCell="C38" sqref="C38"/>
      <pageMargins left="0.7" right="0.7" top="0.75" bottom="0.75" header="0.3" footer="0.3"/>
      <pageSetup orientation="portrait" r:id="rId1"/>
    </customSheetView>
  </customSheetViews>
  <mergeCells count="16">
    <mergeCell ref="G36:H36"/>
    <mergeCell ref="A1:H4"/>
    <mergeCell ref="A36:B36"/>
    <mergeCell ref="A5:H5"/>
    <mergeCell ref="B6:H6"/>
    <mergeCell ref="D7:G7"/>
    <mergeCell ref="B8:H8"/>
    <mergeCell ref="B9:H9"/>
    <mergeCell ref="B33:H33"/>
    <mergeCell ref="B7:C7"/>
    <mergeCell ref="H29:H31"/>
    <mergeCell ref="A11:A12"/>
    <mergeCell ref="B11:B12"/>
    <mergeCell ref="D11:G11"/>
    <mergeCell ref="H11:H12"/>
    <mergeCell ref="H15:H17"/>
  </mergeCell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56"/>
  <sheetViews>
    <sheetView topLeftCell="A58" workbookViewId="0">
      <selection activeCell="B69" sqref="B69"/>
    </sheetView>
  </sheetViews>
  <sheetFormatPr baseColWidth="10" defaultRowHeight="16.5" x14ac:dyDescent="0.3"/>
  <cols>
    <col min="1" max="1" width="22.5703125" style="17" customWidth="1"/>
    <col min="2" max="2" width="56.85546875" style="17" customWidth="1"/>
    <col min="3" max="3" width="11.42578125" style="17"/>
    <col min="4" max="7" width="6.85546875" style="17" customWidth="1"/>
    <col min="8" max="8" width="65.42578125" style="17" customWidth="1"/>
    <col min="9" max="16384" width="11.42578125" style="109"/>
  </cols>
  <sheetData>
    <row r="1" spans="1:8" ht="21" customHeight="1" x14ac:dyDescent="0.3">
      <c r="A1" s="270" t="s">
        <v>25</v>
      </c>
      <c r="B1" s="271"/>
      <c r="C1" s="271"/>
      <c r="D1" s="271"/>
      <c r="E1" s="271"/>
      <c r="F1" s="271"/>
      <c r="G1" s="271"/>
      <c r="H1" s="272"/>
    </row>
    <row r="2" spans="1:8" ht="21" customHeight="1" x14ac:dyDescent="0.3">
      <c r="A2" s="273"/>
      <c r="B2" s="274"/>
      <c r="C2" s="274"/>
      <c r="D2" s="274"/>
      <c r="E2" s="274"/>
      <c r="F2" s="274"/>
      <c r="G2" s="274"/>
      <c r="H2" s="275"/>
    </row>
    <row r="3" spans="1:8" ht="21" customHeight="1" x14ac:dyDescent="0.3">
      <c r="A3" s="273"/>
      <c r="B3" s="274"/>
      <c r="C3" s="274"/>
      <c r="D3" s="274"/>
      <c r="E3" s="274"/>
      <c r="F3" s="274"/>
      <c r="G3" s="274"/>
      <c r="H3" s="275"/>
    </row>
    <row r="4" spans="1:8" ht="21" customHeight="1" thickBot="1" x14ac:dyDescent="0.35">
      <c r="A4" s="276"/>
      <c r="B4" s="277"/>
      <c r="C4" s="277"/>
      <c r="D4" s="277"/>
      <c r="E4" s="277"/>
      <c r="F4" s="277"/>
      <c r="G4" s="277"/>
      <c r="H4" s="278"/>
    </row>
    <row r="5" spans="1:8" x14ac:dyDescent="0.3">
      <c r="A5" s="279"/>
      <c r="B5" s="279"/>
      <c r="C5" s="279"/>
      <c r="D5" s="279"/>
      <c r="E5" s="279"/>
      <c r="F5" s="279"/>
      <c r="G5" s="279"/>
      <c r="H5" s="279"/>
    </row>
    <row r="6" spans="1:8" ht="23.25" customHeight="1" x14ac:dyDescent="0.3">
      <c r="A6" s="4" t="s">
        <v>46</v>
      </c>
      <c r="B6" s="284" t="s">
        <v>51</v>
      </c>
      <c r="C6" s="285"/>
      <c r="D6" s="285"/>
      <c r="E6" s="285"/>
      <c r="F6" s="285"/>
      <c r="G6" s="285"/>
      <c r="H6" s="286"/>
    </row>
    <row r="7" spans="1:8" ht="23.25" customHeight="1" x14ac:dyDescent="0.3">
      <c r="A7" s="4" t="s">
        <v>27</v>
      </c>
      <c r="B7" s="5" t="s">
        <v>53</v>
      </c>
      <c r="C7" s="6"/>
      <c r="D7" s="287" t="s">
        <v>26</v>
      </c>
      <c r="E7" s="288"/>
      <c r="F7" s="288"/>
      <c r="G7" s="289"/>
      <c r="H7" s="110" t="s">
        <v>69</v>
      </c>
    </row>
    <row r="8" spans="1:8" ht="23.25" customHeight="1" x14ac:dyDescent="0.3">
      <c r="A8" s="4" t="s">
        <v>15</v>
      </c>
      <c r="B8" s="290" t="s">
        <v>18</v>
      </c>
      <c r="C8" s="291"/>
      <c r="D8" s="291"/>
      <c r="E8" s="291"/>
      <c r="F8" s="291"/>
      <c r="G8" s="291"/>
      <c r="H8" s="292"/>
    </row>
    <row r="9" spans="1:8" ht="23.25" customHeight="1" x14ac:dyDescent="0.3">
      <c r="A9" s="4" t="s">
        <v>28</v>
      </c>
      <c r="B9" s="293" t="s">
        <v>47</v>
      </c>
      <c r="C9" s="294"/>
      <c r="D9" s="294"/>
      <c r="E9" s="294"/>
      <c r="F9" s="294"/>
      <c r="G9" s="294"/>
      <c r="H9" s="295"/>
    </row>
    <row r="10" spans="1:8" ht="17.25" thickBot="1" x14ac:dyDescent="0.35">
      <c r="A10" s="8"/>
      <c r="B10" s="9"/>
      <c r="C10" s="10"/>
      <c r="D10" s="11"/>
      <c r="E10" s="11"/>
      <c r="F10" s="11"/>
      <c r="G10" s="11"/>
      <c r="H10" s="11"/>
    </row>
    <row r="11" spans="1:8" ht="15" customHeight="1" x14ac:dyDescent="0.3">
      <c r="A11" s="280" t="s">
        <v>15</v>
      </c>
      <c r="B11" s="282" t="s">
        <v>44</v>
      </c>
      <c r="C11" s="12" t="s">
        <v>29</v>
      </c>
      <c r="D11" s="296" t="s">
        <v>30</v>
      </c>
      <c r="E11" s="297"/>
      <c r="F11" s="297"/>
      <c r="G11" s="298"/>
      <c r="H11" s="299" t="s">
        <v>31</v>
      </c>
    </row>
    <row r="12" spans="1:8" ht="33.75" thickBot="1" x14ac:dyDescent="0.35">
      <c r="A12" s="281"/>
      <c r="B12" s="283"/>
      <c r="C12" s="13" t="s">
        <v>32</v>
      </c>
      <c r="D12" s="14" t="s">
        <v>33</v>
      </c>
      <c r="E12" s="14" t="s">
        <v>34</v>
      </c>
      <c r="F12" s="14" t="s">
        <v>35</v>
      </c>
      <c r="G12" s="14" t="s">
        <v>36</v>
      </c>
      <c r="H12" s="300"/>
    </row>
    <row r="13" spans="1:8" ht="16.5" customHeight="1" x14ac:dyDescent="0.3">
      <c r="A13" s="15" t="s">
        <v>117</v>
      </c>
      <c r="B13" s="142" t="s">
        <v>161</v>
      </c>
      <c r="C13" s="98"/>
      <c r="D13" s="98"/>
      <c r="E13" s="98"/>
      <c r="F13" s="98"/>
      <c r="G13" s="98"/>
      <c r="H13" s="94"/>
    </row>
    <row r="14" spans="1:8" ht="81.75" thickBot="1" x14ac:dyDescent="0.35">
      <c r="A14" s="18" t="s">
        <v>240</v>
      </c>
      <c r="B14" s="144" t="s">
        <v>118</v>
      </c>
      <c r="C14" s="145">
        <v>10</v>
      </c>
      <c r="D14" s="145" t="s">
        <v>39</v>
      </c>
      <c r="E14" s="145"/>
      <c r="F14" s="145" t="s">
        <v>39</v>
      </c>
      <c r="G14" s="145"/>
      <c r="H14" s="95" t="s">
        <v>162</v>
      </c>
    </row>
    <row r="15" spans="1:8" ht="16.5" customHeight="1" x14ac:dyDescent="0.3">
      <c r="A15" s="15" t="s">
        <v>129</v>
      </c>
      <c r="B15" s="16" t="s">
        <v>20</v>
      </c>
      <c r="C15" s="184"/>
      <c r="D15" s="184"/>
      <c r="E15" s="184"/>
      <c r="F15" s="184"/>
      <c r="G15" s="184"/>
      <c r="H15" s="185"/>
    </row>
    <row r="16" spans="1:8" ht="36" customHeight="1" x14ac:dyDescent="0.3">
      <c r="A16" s="114" t="s">
        <v>148</v>
      </c>
      <c r="B16" s="117" t="s">
        <v>91</v>
      </c>
      <c r="C16" s="145">
        <v>10</v>
      </c>
      <c r="D16" s="145"/>
      <c r="E16" s="145" t="s">
        <v>39</v>
      </c>
      <c r="F16" s="145"/>
      <c r="G16" s="145"/>
      <c r="H16" s="267" t="s">
        <v>185</v>
      </c>
    </row>
    <row r="17" spans="1:8" ht="36" customHeight="1" thickBot="1" x14ac:dyDescent="0.35">
      <c r="A17" s="101" t="s">
        <v>149</v>
      </c>
      <c r="B17" s="91" t="s">
        <v>92</v>
      </c>
      <c r="C17" s="145">
        <v>10</v>
      </c>
      <c r="D17" s="145"/>
      <c r="E17" s="145" t="s">
        <v>39</v>
      </c>
      <c r="F17" s="145"/>
      <c r="G17" s="145"/>
      <c r="H17" s="268"/>
    </row>
    <row r="18" spans="1:8" x14ac:dyDescent="0.3">
      <c r="A18" s="15" t="s">
        <v>119</v>
      </c>
      <c r="B18" s="16" t="s">
        <v>9</v>
      </c>
      <c r="C18" s="136"/>
      <c r="D18" s="136"/>
      <c r="E18" s="136"/>
      <c r="F18" s="136"/>
      <c r="G18" s="136"/>
      <c r="H18" s="132"/>
    </row>
    <row r="19" spans="1:8" ht="19.5" customHeight="1" x14ac:dyDescent="0.3">
      <c r="A19" s="20" t="s">
        <v>241</v>
      </c>
      <c r="B19" s="111" t="s">
        <v>93</v>
      </c>
      <c r="C19" s="137">
        <v>10</v>
      </c>
      <c r="D19" s="137"/>
      <c r="E19" s="137" t="s">
        <v>39</v>
      </c>
      <c r="F19" s="186"/>
      <c r="G19" s="186"/>
      <c r="H19" s="265" t="s">
        <v>187</v>
      </c>
    </row>
    <row r="20" spans="1:8" ht="19.5" customHeight="1" x14ac:dyDescent="0.3">
      <c r="A20" s="85" t="s">
        <v>141</v>
      </c>
      <c r="B20" s="112" t="s">
        <v>77</v>
      </c>
      <c r="C20" s="139">
        <v>10</v>
      </c>
      <c r="D20" s="139"/>
      <c r="E20" s="139" t="s">
        <v>39</v>
      </c>
      <c r="F20" s="187"/>
      <c r="G20" s="187"/>
      <c r="H20" s="265"/>
    </row>
    <row r="21" spans="1:8" ht="19.5" customHeight="1" x14ac:dyDescent="0.3">
      <c r="A21" s="85" t="s">
        <v>186</v>
      </c>
      <c r="B21" s="113" t="s">
        <v>94</v>
      </c>
      <c r="C21" s="188">
        <v>10</v>
      </c>
      <c r="D21" s="188"/>
      <c r="E21" s="188" t="s">
        <v>39</v>
      </c>
      <c r="F21" s="189"/>
      <c r="G21" s="189"/>
      <c r="H21" s="265"/>
    </row>
    <row r="22" spans="1:8" ht="19.5" customHeight="1" x14ac:dyDescent="0.3">
      <c r="A22" s="85" t="s">
        <v>242</v>
      </c>
      <c r="B22" s="113" t="s">
        <v>95</v>
      </c>
      <c r="C22" s="188">
        <v>10</v>
      </c>
      <c r="D22" s="188"/>
      <c r="E22" s="188" t="s">
        <v>39</v>
      </c>
      <c r="F22" s="189"/>
      <c r="G22" s="189"/>
      <c r="H22" s="265"/>
    </row>
    <row r="23" spans="1:8" ht="19.5" customHeight="1" thickBot="1" x14ac:dyDescent="0.35">
      <c r="A23" s="114" t="s">
        <v>243</v>
      </c>
      <c r="B23" s="115" t="s">
        <v>96</v>
      </c>
      <c r="C23" s="190">
        <v>10</v>
      </c>
      <c r="D23" s="190"/>
      <c r="E23" s="190" t="s">
        <v>39</v>
      </c>
      <c r="F23" s="191"/>
      <c r="G23" s="191"/>
      <c r="H23" s="265"/>
    </row>
    <row r="24" spans="1:8" x14ac:dyDescent="0.3">
      <c r="A24" s="15" t="s">
        <v>142</v>
      </c>
      <c r="B24" s="25" t="s">
        <v>70</v>
      </c>
      <c r="C24" s="192"/>
      <c r="D24" s="192"/>
      <c r="E24" s="164"/>
      <c r="F24" s="164"/>
      <c r="G24" s="164"/>
      <c r="H24" s="146"/>
    </row>
    <row r="25" spans="1:8" ht="71.25" customHeight="1" x14ac:dyDescent="0.3">
      <c r="A25" s="20" t="s">
        <v>143</v>
      </c>
      <c r="B25" s="27" t="s">
        <v>188</v>
      </c>
      <c r="C25" s="193">
        <v>10</v>
      </c>
      <c r="D25" s="193"/>
      <c r="E25" s="145" t="s">
        <v>39</v>
      </c>
      <c r="F25" s="145"/>
      <c r="G25" s="145"/>
      <c r="H25" s="265" t="s">
        <v>163</v>
      </c>
    </row>
    <row r="26" spans="1:8" ht="71.25" customHeight="1" thickBot="1" x14ac:dyDescent="0.35">
      <c r="A26" s="20" t="s">
        <v>244</v>
      </c>
      <c r="B26" s="28" t="s">
        <v>189</v>
      </c>
      <c r="C26" s="194">
        <v>10</v>
      </c>
      <c r="D26" s="194"/>
      <c r="E26" s="154" t="s">
        <v>39</v>
      </c>
      <c r="F26" s="154"/>
      <c r="G26" s="154"/>
      <c r="H26" s="266"/>
    </row>
    <row r="27" spans="1:8" x14ac:dyDescent="0.3">
      <c r="A27" s="15" t="s">
        <v>122</v>
      </c>
      <c r="B27" s="16" t="s">
        <v>97</v>
      </c>
      <c r="C27" s="192"/>
      <c r="D27" s="192"/>
      <c r="E27" s="164"/>
      <c r="F27" s="164"/>
      <c r="G27" s="164"/>
      <c r="H27" s="94"/>
    </row>
    <row r="28" spans="1:8" ht="85.5" customHeight="1" thickBot="1" x14ac:dyDescent="0.35">
      <c r="A28" s="20" t="s">
        <v>245</v>
      </c>
      <c r="B28" s="116" t="s">
        <v>98</v>
      </c>
      <c r="C28" s="193">
        <v>10</v>
      </c>
      <c r="D28" s="193"/>
      <c r="E28" s="145" t="s">
        <v>39</v>
      </c>
      <c r="F28" s="145"/>
      <c r="G28" s="145"/>
      <c r="H28" s="140" t="s">
        <v>190</v>
      </c>
    </row>
    <row r="29" spans="1:8" ht="17.25" customHeight="1" x14ac:dyDescent="0.3">
      <c r="A29" s="15" t="s">
        <v>123</v>
      </c>
      <c r="B29" s="16" t="s">
        <v>84</v>
      </c>
      <c r="C29" s="92"/>
      <c r="D29" s="92"/>
      <c r="E29" s="92"/>
      <c r="F29" s="92"/>
      <c r="G29" s="92"/>
      <c r="H29" s="146"/>
    </row>
    <row r="30" spans="1:8" ht="95.25" thickBot="1" x14ac:dyDescent="0.35">
      <c r="A30" s="114" t="s">
        <v>246</v>
      </c>
      <c r="B30" s="117" t="s">
        <v>99</v>
      </c>
      <c r="C30" s="221">
        <v>10</v>
      </c>
      <c r="D30" s="221"/>
      <c r="E30" s="221" t="s">
        <v>39</v>
      </c>
      <c r="F30" s="221"/>
      <c r="G30" s="221"/>
      <c r="H30" s="122" t="s">
        <v>181</v>
      </c>
    </row>
    <row r="31" spans="1:8" x14ac:dyDescent="0.3">
      <c r="A31" s="15" t="s">
        <v>132</v>
      </c>
      <c r="B31" s="16" t="s">
        <v>145</v>
      </c>
      <c r="C31" s="136"/>
      <c r="D31" s="136"/>
      <c r="E31" s="136"/>
      <c r="F31" s="136"/>
      <c r="G31" s="136"/>
      <c r="H31" s="94"/>
    </row>
    <row r="32" spans="1:8" ht="95.25" thickBot="1" x14ac:dyDescent="0.35">
      <c r="A32" s="20" t="s">
        <v>247</v>
      </c>
      <c r="B32" s="116" t="s">
        <v>146</v>
      </c>
      <c r="C32" s="141">
        <v>90</v>
      </c>
      <c r="D32" s="141"/>
      <c r="E32" s="141"/>
      <c r="F32" s="141" t="s">
        <v>39</v>
      </c>
      <c r="G32" s="141" t="s">
        <v>39</v>
      </c>
      <c r="H32" s="174" t="s">
        <v>191</v>
      </c>
    </row>
    <row r="33" spans="1:8" ht="16.5" customHeight="1" x14ac:dyDescent="0.3">
      <c r="A33" s="15" t="s">
        <v>159</v>
      </c>
      <c r="B33" s="16" t="s">
        <v>8</v>
      </c>
      <c r="C33" s="175"/>
      <c r="D33" s="175"/>
      <c r="E33" s="92"/>
      <c r="F33" s="92"/>
      <c r="G33" s="176"/>
      <c r="H33" s="195"/>
    </row>
    <row r="34" spans="1:8" ht="29.25" customHeight="1" x14ac:dyDescent="0.3">
      <c r="A34" s="20" t="s">
        <v>150</v>
      </c>
      <c r="B34" s="152" t="s">
        <v>165</v>
      </c>
      <c r="C34" s="145">
        <v>10</v>
      </c>
      <c r="D34" s="145" t="s">
        <v>39</v>
      </c>
      <c r="E34" s="145"/>
      <c r="F34" s="145"/>
      <c r="G34" s="145"/>
      <c r="H34" s="267" t="s">
        <v>166</v>
      </c>
    </row>
    <row r="35" spans="1:8" ht="29.25" customHeight="1" x14ac:dyDescent="0.3">
      <c r="A35" s="20" t="s">
        <v>248</v>
      </c>
      <c r="B35" s="158" t="s">
        <v>192</v>
      </c>
      <c r="C35" s="145">
        <v>10</v>
      </c>
      <c r="D35" s="145" t="s">
        <v>39</v>
      </c>
      <c r="E35" s="145"/>
      <c r="F35" s="145"/>
      <c r="G35" s="145"/>
      <c r="H35" s="312"/>
    </row>
    <row r="36" spans="1:8" ht="27" customHeight="1" x14ac:dyDescent="0.3">
      <c r="A36" s="85" t="s">
        <v>249</v>
      </c>
      <c r="B36" s="196" t="s">
        <v>131</v>
      </c>
      <c r="C36" s="145">
        <v>10</v>
      </c>
      <c r="D36" s="145"/>
      <c r="E36" s="145" t="s">
        <v>39</v>
      </c>
      <c r="F36" s="145"/>
      <c r="G36" s="145"/>
      <c r="H36" s="311" t="s">
        <v>179</v>
      </c>
    </row>
    <row r="37" spans="1:8" ht="27" customHeight="1" x14ac:dyDescent="0.3">
      <c r="A37" s="85" t="s">
        <v>250</v>
      </c>
      <c r="B37" s="158" t="s">
        <v>194</v>
      </c>
      <c r="C37" s="137">
        <v>10</v>
      </c>
      <c r="D37" s="137"/>
      <c r="E37" s="137" t="s">
        <v>39</v>
      </c>
      <c r="F37" s="137"/>
      <c r="G37" s="137"/>
      <c r="H37" s="312"/>
    </row>
    <row r="38" spans="1:8" ht="56.25" customHeight="1" thickBot="1" x14ac:dyDescent="0.35">
      <c r="A38" s="22" t="s">
        <v>251</v>
      </c>
      <c r="B38" s="100" t="s">
        <v>193</v>
      </c>
      <c r="C38" s="141">
        <v>10</v>
      </c>
      <c r="D38" s="141" t="s">
        <v>39</v>
      </c>
      <c r="E38" s="141"/>
      <c r="F38" s="141"/>
      <c r="G38" s="141"/>
      <c r="H38" s="135" t="s">
        <v>166</v>
      </c>
    </row>
    <row r="39" spans="1:8" x14ac:dyDescent="0.3">
      <c r="A39" s="1" t="s">
        <v>120</v>
      </c>
      <c r="B39" s="93" t="s">
        <v>168</v>
      </c>
      <c r="C39" s="208">
        <v>5</v>
      </c>
      <c r="D39" s="208"/>
      <c r="E39" s="208" t="s">
        <v>39</v>
      </c>
      <c r="F39" s="208"/>
      <c r="G39" s="208"/>
      <c r="H39" s="160"/>
    </row>
    <row r="40" spans="1:8" ht="51.75" thickBot="1" x14ac:dyDescent="0.35">
      <c r="A40" s="161"/>
      <c r="B40" s="162"/>
      <c r="C40" s="209"/>
      <c r="D40" s="209"/>
      <c r="E40" s="209"/>
      <c r="F40" s="209"/>
      <c r="G40" s="209"/>
      <c r="H40" s="163" t="s">
        <v>169</v>
      </c>
    </row>
    <row r="41" spans="1:8" ht="15.75" customHeight="1" x14ac:dyDescent="0.3">
      <c r="A41" s="1" t="s">
        <v>147</v>
      </c>
      <c r="B41" s="93" t="s">
        <v>86</v>
      </c>
      <c r="C41" s="157">
        <v>5</v>
      </c>
      <c r="D41" s="157" t="s">
        <v>39</v>
      </c>
      <c r="E41" s="157"/>
      <c r="F41" s="157"/>
      <c r="G41" s="157"/>
      <c r="H41" s="172"/>
    </row>
    <row r="42" spans="1:8" ht="41.25" thickBot="1" x14ac:dyDescent="0.35">
      <c r="A42" s="161"/>
      <c r="B42" s="162"/>
      <c r="C42" s="157"/>
      <c r="D42" s="157"/>
      <c r="E42" s="157"/>
      <c r="F42" s="157"/>
      <c r="G42" s="157"/>
      <c r="H42" s="172" t="s">
        <v>195</v>
      </c>
    </row>
    <row r="43" spans="1:8" x14ac:dyDescent="0.3">
      <c r="A43" s="15" t="s">
        <v>137</v>
      </c>
      <c r="B43" s="16" t="s">
        <v>100</v>
      </c>
      <c r="C43" s="130">
        <v>5</v>
      </c>
      <c r="D43" s="130"/>
      <c r="E43" s="130" t="s">
        <v>39</v>
      </c>
      <c r="F43" s="130"/>
      <c r="G43" s="130"/>
      <c r="H43" s="94"/>
    </row>
    <row r="44" spans="1:8" ht="54.75" thickBot="1" x14ac:dyDescent="0.35">
      <c r="A44" s="171"/>
      <c r="B44" s="152"/>
      <c r="C44" s="137"/>
      <c r="D44" s="137"/>
      <c r="E44" s="137"/>
      <c r="F44" s="137"/>
      <c r="G44" s="137"/>
      <c r="H44" s="95" t="s">
        <v>169</v>
      </c>
    </row>
    <row r="45" spans="1:8" ht="16.5" customHeight="1" x14ac:dyDescent="0.3">
      <c r="A45" s="1" t="s">
        <v>135</v>
      </c>
      <c r="B45" s="142" t="s">
        <v>13</v>
      </c>
      <c r="C45" s="98"/>
      <c r="D45" s="98"/>
      <c r="E45" s="98"/>
      <c r="F45" s="98"/>
      <c r="G45" s="98"/>
      <c r="H45" s="94"/>
    </row>
    <row r="46" spans="1:8" ht="68.25" thickBot="1" x14ac:dyDescent="0.35">
      <c r="A46" s="197" t="s">
        <v>252</v>
      </c>
      <c r="B46" s="158" t="s">
        <v>197</v>
      </c>
      <c r="C46" s="145">
        <v>5</v>
      </c>
      <c r="D46" s="145" t="s">
        <v>39</v>
      </c>
      <c r="E46" s="145"/>
      <c r="F46" s="145"/>
      <c r="G46" s="145"/>
      <c r="H46" s="172" t="s">
        <v>198</v>
      </c>
    </row>
    <row r="47" spans="1:8" ht="16.5" customHeight="1" x14ac:dyDescent="0.3">
      <c r="A47" s="15" t="s">
        <v>136</v>
      </c>
      <c r="B47" s="16" t="s">
        <v>101</v>
      </c>
      <c r="C47" s="98"/>
      <c r="D47" s="98"/>
      <c r="E47" s="98"/>
      <c r="F47" s="98"/>
      <c r="G47" s="98"/>
      <c r="H47" s="173"/>
    </row>
    <row r="48" spans="1:8" ht="51" customHeight="1" x14ac:dyDescent="0.3">
      <c r="A48" s="118" t="s">
        <v>253</v>
      </c>
      <c r="B48" s="27" t="s">
        <v>102</v>
      </c>
      <c r="C48" s="137">
        <v>90</v>
      </c>
      <c r="D48" s="137"/>
      <c r="E48" s="137"/>
      <c r="F48" s="137"/>
      <c r="G48" s="137" t="s">
        <v>39</v>
      </c>
      <c r="H48" s="267" t="s">
        <v>199</v>
      </c>
    </row>
    <row r="49" spans="1:8" ht="51" customHeight="1" thickBot="1" x14ac:dyDescent="0.35">
      <c r="A49" s="118" t="s">
        <v>151</v>
      </c>
      <c r="B49" s="27" t="s">
        <v>103</v>
      </c>
      <c r="C49" s="139">
        <v>90</v>
      </c>
      <c r="D49" s="139"/>
      <c r="E49" s="139"/>
      <c r="F49" s="139"/>
      <c r="G49" s="139" t="s">
        <v>39</v>
      </c>
      <c r="H49" s="268"/>
    </row>
    <row r="50" spans="1:8" ht="16.5" customHeight="1" x14ac:dyDescent="0.3">
      <c r="A50" s="15" t="s">
        <v>158</v>
      </c>
      <c r="B50" s="16" t="s">
        <v>22</v>
      </c>
      <c r="C50" s="98"/>
      <c r="D50" s="98"/>
      <c r="E50" s="98"/>
      <c r="F50" s="98"/>
      <c r="G50" s="98"/>
      <c r="H50" s="94"/>
    </row>
    <row r="51" spans="1:8" ht="27" x14ac:dyDescent="0.3">
      <c r="A51" s="20" t="s">
        <v>152</v>
      </c>
      <c r="B51" s="27" t="s">
        <v>87</v>
      </c>
      <c r="C51" s="198">
        <v>5</v>
      </c>
      <c r="D51" s="137" t="s">
        <v>39</v>
      </c>
      <c r="E51" s="137"/>
      <c r="F51" s="137"/>
      <c r="G51" s="137"/>
      <c r="H51" s="95" t="s">
        <v>200</v>
      </c>
    </row>
    <row r="52" spans="1:8" ht="54" x14ac:dyDescent="0.3">
      <c r="A52" s="85" t="s">
        <v>254</v>
      </c>
      <c r="B52" s="123" t="s">
        <v>104</v>
      </c>
      <c r="C52" s="145">
        <v>5</v>
      </c>
      <c r="D52" s="145" t="s">
        <v>39</v>
      </c>
      <c r="E52" s="145"/>
      <c r="F52" s="145"/>
      <c r="G52" s="145"/>
      <c r="H52" s="95" t="s">
        <v>201</v>
      </c>
    </row>
    <row r="53" spans="1:8" ht="94.5" x14ac:dyDescent="0.3">
      <c r="A53" s="85" t="s">
        <v>255</v>
      </c>
      <c r="B53" s="28" t="s">
        <v>105</v>
      </c>
      <c r="C53" s="154">
        <v>20</v>
      </c>
      <c r="D53" s="154"/>
      <c r="E53" s="154" t="s">
        <v>39</v>
      </c>
      <c r="F53" s="154"/>
      <c r="G53" s="154"/>
      <c r="H53" s="200" t="s">
        <v>140</v>
      </c>
    </row>
    <row r="54" spans="1:8" ht="68.25" thickBot="1" x14ac:dyDescent="0.35">
      <c r="A54" s="22" t="s">
        <v>256</v>
      </c>
      <c r="B54" s="199" t="s">
        <v>202</v>
      </c>
      <c r="C54" s="141">
        <v>10</v>
      </c>
      <c r="D54" s="141" t="s">
        <v>39</v>
      </c>
      <c r="E54" s="141"/>
      <c r="F54" s="141"/>
      <c r="G54" s="141"/>
      <c r="H54" s="140" t="s">
        <v>203</v>
      </c>
    </row>
    <row r="55" spans="1:8" ht="16.5" customHeight="1" x14ac:dyDescent="0.3">
      <c r="A55" s="15" t="s">
        <v>258</v>
      </c>
      <c r="B55" s="16" t="s">
        <v>107</v>
      </c>
      <c r="C55" s="208">
        <v>90</v>
      </c>
      <c r="D55" s="208"/>
      <c r="E55" s="208"/>
      <c r="F55" s="208"/>
      <c r="G55" s="208" t="s">
        <v>39</v>
      </c>
      <c r="H55" s="173"/>
    </row>
    <row r="56" spans="1:8" ht="108.75" thickBot="1" x14ac:dyDescent="0.35">
      <c r="A56" s="20" t="s">
        <v>257</v>
      </c>
      <c r="B56" s="119" t="s">
        <v>108</v>
      </c>
      <c r="C56" s="209"/>
      <c r="D56" s="209"/>
      <c r="E56" s="209"/>
      <c r="F56" s="209"/>
      <c r="G56" s="209"/>
      <c r="H56" s="174" t="s">
        <v>279</v>
      </c>
    </row>
    <row r="57" spans="1:8" ht="31.5" x14ac:dyDescent="0.3">
      <c r="A57" s="15" t="s">
        <v>182</v>
      </c>
      <c r="B57" s="124" t="s">
        <v>89</v>
      </c>
      <c r="C57" s="92"/>
      <c r="D57" s="92"/>
      <c r="E57" s="92"/>
      <c r="F57" s="92"/>
      <c r="G57" s="92"/>
      <c r="H57" s="313" t="s">
        <v>140</v>
      </c>
    </row>
    <row r="58" spans="1:8" x14ac:dyDescent="0.3">
      <c r="A58" s="125" t="s">
        <v>259</v>
      </c>
      <c r="B58" s="126" t="s">
        <v>90</v>
      </c>
      <c r="C58" s="129">
        <v>20</v>
      </c>
      <c r="D58" s="129"/>
      <c r="E58" s="129" t="s">
        <v>39</v>
      </c>
      <c r="F58" s="129"/>
      <c r="G58" s="129"/>
      <c r="H58" s="314"/>
    </row>
    <row r="59" spans="1:8" x14ac:dyDescent="0.3">
      <c r="A59" s="89" t="s">
        <v>260</v>
      </c>
      <c r="B59" s="120" t="s">
        <v>109</v>
      </c>
      <c r="C59" s="86">
        <v>20</v>
      </c>
      <c r="D59" s="86"/>
      <c r="E59" s="86" t="s">
        <v>39</v>
      </c>
      <c r="F59" s="86"/>
      <c r="G59" s="86"/>
      <c r="H59" s="314"/>
    </row>
    <row r="60" spans="1:8" x14ac:dyDescent="0.3">
      <c r="A60" s="89" t="s">
        <v>261</v>
      </c>
      <c r="B60" s="120" t="s">
        <v>110</v>
      </c>
      <c r="C60" s="86">
        <v>20</v>
      </c>
      <c r="D60" s="86"/>
      <c r="E60" s="86" t="s">
        <v>39</v>
      </c>
      <c r="F60" s="86"/>
      <c r="G60" s="86"/>
      <c r="H60" s="314"/>
    </row>
    <row r="61" spans="1:8" x14ac:dyDescent="0.3">
      <c r="A61" s="89" t="s">
        <v>262</v>
      </c>
      <c r="B61" s="120" t="s">
        <v>111</v>
      </c>
      <c r="C61" s="86">
        <v>20</v>
      </c>
      <c r="D61" s="86"/>
      <c r="E61" s="86" t="s">
        <v>39</v>
      </c>
      <c r="F61" s="86"/>
      <c r="G61" s="86"/>
      <c r="H61" s="314"/>
    </row>
    <row r="62" spans="1:8" ht="17.25" thickBot="1" x14ac:dyDescent="0.35">
      <c r="A62" s="101" t="s">
        <v>263</v>
      </c>
      <c r="B62" s="102" t="s">
        <v>112</v>
      </c>
      <c r="C62" s="24">
        <v>20</v>
      </c>
      <c r="D62" s="24"/>
      <c r="E62" s="24" t="s">
        <v>39</v>
      </c>
      <c r="F62" s="24"/>
      <c r="G62" s="24"/>
      <c r="H62" s="315"/>
    </row>
    <row r="63" spans="1:8" x14ac:dyDescent="0.3">
      <c r="A63" s="29"/>
      <c r="B63" s="30"/>
      <c r="C63" s="31"/>
      <c r="D63" s="31"/>
      <c r="E63" s="32"/>
      <c r="F63" s="32"/>
      <c r="G63" s="32"/>
      <c r="H63" s="33"/>
    </row>
    <row r="64" spans="1:8" x14ac:dyDescent="0.3">
      <c r="A64" s="34" t="s">
        <v>37</v>
      </c>
      <c r="B64" s="264" t="s">
        <v>121</v>
      </c>
      <c r="C64" s="264"/>
      <c r="D64" s="264"/>
      <c r="E64" s="264"/>
      <c r="F64" s="264"/>
      <c r="G64" s="264"/>
      <c r="H64" s="264"/>
    </row>
    <row r="65" spans="1:8" ht="33.75" customHeight="1" x14ac:dyDescent="0.3">
      <c r="A65" s="34"/>
      <c r="B65" s="226"/>
      <c r="C65" s="36"/>
      <c r="D65" s="36"/>
      <c r="E65" s="226"/>
      <c r="F65" s="226"/>
      <c r="G65" s="226"/>
      <c r="H65" s="226"/>
    </row>
    <row r="66" spans="1:8" ht="33.75" customHeight="1" x14ac:dyDescent="0.3">
      <c r="A66" s="34"/>
      <c r="B66" s="226"/>
      <c r="C66" s="36"/>
      <c r="D66" s="36"/>
      <c r="E66" s="226"/>
      <c r="F66" s="226"/>
      <c r="G66" s="226"/>
      <c r="H66" s="226"/>
    </row>
    <row r="67" spans="1:8" x14ac:dyDescent="0.3">
      <c r="A67" s="263" t="s">
        <v>280</v>
      </c>
      <c r="B67" s="263"/>
      <c r="C67" s="37"/>
      <c r="D67" s="3"/>
      <c r="E67" s="37"/>
      <c r="F67" s="37"/>
      <c r="G67" s="269" t="s">
        <v>38</v>
      </c>
      <c r="H67" s="269"/>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row r="72" spans="1:8" x14ac:dyDescent="0.3">
      <c r="A72" s="3"/>
      <c r="B72" s="3"/>
      <c r="C72" s="3"/>
      <c r="D72" s="3"/>
      <c r="E72" s="3"/>
      <c r="F72" s="3"/>
      <c r="G72" s="3"/>
      <c r="H72" s="3"/>
    </row>
    <row r="73" spans="1:8" x14ac:dyDescent="0.3">
      <c r="A73" s="3"/>
      <c r="B73" s="3"/>
      <c r="C73" s="3"/>
      <c r="D73" s="3"/>
      <c r="E73" s="3"/>
      <c r="F73" s="3"/>
      <c r="G73" s="3"/>
      <c r="H73" s="3"/>
    </row>
    <row r="74" spans="1:8" x14ac:dyDescent="0.3">
      <c r="A74" s="3"/>
      <c r="B74" s="3"/>
      <c r="C74" s="3"/>
      <c r="D74" s="3"/>
      <c r="E74" s="3"/>
      <c r="F74" s="3"/>
      <c r="G74" s="3"/>
      <c r="H74" s="3"/>
    </row>
    <row r="75" spans="1:8" x14ac:dyDescent="0.3">
      <c r="A75" s="3"/>
      <c r="B75" s="3"/>
      <c r="C75" s="3"/>
      <c r="D75" s="3"/>
      <c r="E75" s="3"/>
      <c r="F75" s="3"/>
      <c r="G75" s="3"/>
      <c r="H75" s="3"/>
    </row>
    <row r="76" spans="1:8" x14ac:dyDescent="0.3">
      <c r="A76" s="3"/>
      <c r="B76" s="3"/>
      <c r="C76" s="3"/>
      <c r="D76" s="3"/>
      <c r="E76" s="3"/>
      <c r="F76" s="3"/>
      <c r="G76" s="3"/>
      <c r="H76" s="3"/>
    </row>
    <row r="77" spans="1:8" x14ac:dyDescent="0.3">
      <c r="A77" s="3"/>
      <c r="B77" s="3"/>
      <c r="C77" s="3"/>
      <c r="D77" s="3"/>
      <c r="E77" s="3"/>
      <c r="F77" s="3"/>
      <c r="G77" s="3"/>
      <c r="H77" s="3"/>
    </row>
    <row r="78" spans="1:8" x14ac:dyDescent="0.3">
      <c r="A78" s="3"/>
      <c r="B78" s="3"/>
      <c r="C78" s="3"/>
      <c r="D78" s="3"/>
      <c r="E78" s="3"/>
      <c r="F78" s="3"/>
      <c r="G78" s="3"/>
      <c r="H78" s="3"/>
    </row>
    <row r="79" spans="1:8" x14ac:dyDescent="0.3">
      <c r="A79" s="3"/>
      <c r="B79" s="3"/>
      <c r="C79" s="3"/>
      <c r="D79" s="3"/>
      <c r="E79" s="3"/>
      <c r="F79" s="3"/>
      <c r="G79" s="3"/>
      <c r="H79" s="3"/>
    </row>
    <row r="80" spans="1:8" x14ac:dyDescent="0.3">
      <c r="A80" s="3"/>
      <c r="B80" s="3"/>
      <c r="C80" s="3"/>
      <c r="D80" s="3"/>
      <c r="E80" s="3"/>
      <c r="F80" s="3"/>
      <c r="G80" s="3"/>
      <c r="H80" s="3"/>
    </row>
    <row r="81" spans="1:8" x14ac:dyDescent="0.3">
      <c r="A81" s="3"/>
      <c r="B81" s="3"/>
      <c r="C81" s="3"/>
      <c r="D81" s="3"/>
      <c r="E81" s="3"/>
      <c r="F81" s="3"/>
      <c r="G81" s="3"/>
      <c r="H81" s="3"/>
    </row>
    <row r="82" spans="1:8" x14ac:dyDescent="0.3">
      <c r="A82" s="3"/>
      <c r="B82" s="3"/>
      <c r="C82" s="3"/>
      <c r="D82" s="3"/>
      <c r="E82" s="3"/>
      <c r="F82" s="3"/>
      <c r="G82" s="3"/>
      <c r="H82" s="3"/>
    </row>
    <row r="83" spans="1:8" x14ac:dyDescent="0.3">
      <c r="A83" s="3"/>
      <c r="B83" s="3"/>
      <c r="C83" s="3"/>
      <c r="D83" s="3"/>
      <c r="E83" s="3"/>
      <c r="F83" s="3"/>
      <c r="G83" s="3"/>
      <c r="H83" s="3"/>
    </row>
    <row r="84" spans="1:8" x14ac:dyDescent="0.3">
      <c r="A84" s="3"/>
      <c r="B84" s="3"/>
      <c r="C84" s="3"/>
      <c r="D84" s="3"/>
      <c r="E84" s="3"/>
      <c r="F84" s="3"/>
      <c r="G84" s="3"/>
      <c r="H84" s="3"/>
    </row>
    <row r="85" spans="1:8" x14ac:dyDescent="0.3">
      <c r="A85" s="3"/>
      <c r="B85" s="3"/>
      <c r="C85" s="3"/>
      <c r="D85" s="3"/>
      <c r="E85" s="3"/>
      <c r="F85" s="3"/>
      <c r="G85" s="3"/>
      <c r="H85" s="3"/>
    </row>
    <row r="86" spans="1:8" x14ac:dyDescent="0.3">
      <c r="A86" s="3"/>
      <c r="B86" s="3"/>
      <c r="C86" s="3"/>
      <c r="D86" s="3"/>
      <c r="E86" s="3"/>
      <c r="F86" s="3"/>
      <c r="G86" s="3"/>
      <c r="H86" s="3"/>
    </row>
    <row r="87" spans="1:8" x14ac:dyDescent="0.3">
      <c r="A87" s="3"/>
      <c r="B87" s="3"/>
      <c r="C87" s="3"/>
      <c r="D87" s="3"/>
      <c r="E87" s="3"/>
      <c r="F87" s="3"/>
      <c r="G87" s="3"/>
      <c r="H87" s="3"/>
    </row>
    <row r="88" spans="1:8" x14ac:dyDescent="0.3">
      <c r="A88" s="3"/>
      <c r="B88" s="3"/>
      <c r="C88" s="3"/>
      <c r="D88" s="3"/>
      <c r="E88" s="3"/>
      <c r="F88" s="3"/>
      <c r="G88" s="3"/>
      <c r="H88" s="3"/>
    </row>
    <row r="89" spans="1:8" x14ac:dyDescent="0.3">
      <c r="A89" s="3"/>
      <c r="B89" s="3"/>
      <c r="C89" s="3"/>
      <c r="D89" s="3"/>
      <c r="E89" s="3"/>
      <c r="F89" s="3"/>
      <c r="G89" s="3"/>
      <c r="H89" s="3"/>
    </row>
    <row r="90" spans="1:8" x14ac:dyDescent="0.3">
      <c r="A90" s="3"/>
      <c r="B90" s="3"/>
      <c r="C90" s="3"/>
      <c r="D90" s="3"/>
      <c r="E90" s="3"/>
      <c r="F90" s="3"/>
      <c r="G90" s="3"/>
      <c r="H90" s="3"/>
    </row>
    <row r="91" spans="1:8" x14ac:dyDescent="0.3">
      <c r="A91" s="3"/>
      <c r="B91" s="3"/>
      <c r="C91" s="3"/>
      <c r="D91" s="3"/>
      <c r="E91" s="3"/>
      <c r="F91" s="3"/>
      <c r="G91" s="3"/>
      <c r="H91" s="3"/>
    </row>
    <row r="92" spans="1:8" x14ac:dyDescent="0.3">
      <c r="A92" s="3"/>
      <c r="B92" s="3"/>
      <c r="C92" s="3"/>
      <c r="D92" s="3"/>
      <c r="E92" s="3"/>
      <c r="F92" s="3"/>
      <c r="G92" s="3"/>
      <c r="H92" s="3"/>
    </row>
    <row r="93" spans="1:8" x14ac:dyDescent="0.3">
      <c r="A93" s="3"/>
      <c r="B93" s="3"/>
      <c r="C93" s="3"/>
      <c r="D93" s="3"/>
      <c r="E93" s="3"/>
      <c r="F93" s="3"/>
      <c r="G93" s="3"/>
      <c r="H93" s="3"/>
    </row>
    <row r="94" spans="1:8" x14ac:dyDescent="0.3">
      <c r="A94" s="3"/>
      <c r="B94" s="3"/>
      <c r="C94" s="3"/>
      <c r="D94" s="3"/>
      <c r="E94" s="3"/>
      <c r="F94" s="3"/>
      <c r="G94" s="3"/>
      <c r="H94" s="3"/>
    </row>
    <row r="95" spans="1:8" x14ac:dyDescent="0.3">
      <c r="A95" s="3"/>
      <c r="B95" s="3"/>
      <c r="C95" s="3"/>
      <c r="D95" s="3"/>
      <c r="E95" s="3"/>
      <c r="F95" s="3"/>
      <c r="G95" s="3"/>
      <c r="H95" s="3"/>
    </row>
    <row r="96" spans="1:8" x14ac:dyDescent="0.3">
      <c r="A96" s="3"/>
      <c r="B96" s="3"/>
      <c r="C96" s="3"/>
      <c r="D96" s="3"/>
      <c r="E96" s="3"/>
      <c r="F96" s="3"/>
      <c r="G96" s="3"/>
      <c r="H96" s="3"/>
    </row>
    <row r="97" spans="1:8" x14ac:dyDescent="0.3">
      <c r="A97" s="3"/>
      <c r="B97" s="3"/>
      <c r="C97" s="3"/>
      <c r="D97" s="3"/>
      <c r="E97" s="3"/>
      <c r="F97" s="3"/>
      <c r="G97" s="3"/>
      <c r="H97" s="3"/>
    </row>
    <row r="98" spans="1:8" x14ac:dyDescent="0.3">
      <c r="A98" s="3"/>
      <c r="B98" s="3"/>
      <c r="C98" s="3"/>
      <c r="D98" s="3"/>
      <c r="E98" s="3"/>
      <c r="F98" s="3"/>
      <c r="G98" s="3"/>
      <c r="H98" s="3"/>
    </row>
    <row r="99" spans="1:8" x14ac:dyDescent="0.3">
      <c r="A99" s="3"/>
      <c r="B99" s="3"/>
      <c r="C99" s="3"/>
      <c r="D99" s="3"/>
      <c r="E99" s="3"/>
      <c r="F99" s="3"/>
      <c r="G99" s="3"/>
      <c r="H99" s="3"/>
    </row>
    <row r="100" spans="1:8" x14ac:dyDescent="0.3">
      <c r="A100" s="3"/>
      <c r="B100" s="3"/>
      <c r="C100" s="3"/>
      <c r="D100" s="3"/>
      <c r="E100" s="3"/>
      <c r="F100" s="3"/>
      <c r="G100" s="3"/>
      <c r="H100" s="3"/>
    </row>
    <row r="101" spans="1:8" x14ac:dyDescent="0.3">
      <c r="A101" s="3"/>
      <c r="B101" s="3"/>
      <c r="C101" s="3"/>
      <c r="D101" s="3"/>
      <c r="E101" s="3"/>
      <c r="F101" s="3"/>
      <c r="G101" s="3"/>
      <c r="H101" s="3"/>
    </row>
    <row r="102" spans="1:8" x14ac:dyDescent="0.3">
      <c r="A102" s="3"/>
      <c r="B102" s="3"/>
      <c r="C102" s="3"/>
      <c r="D102" s="3"/>
      <c r="E102" s="3"/>
      <c r="F102" s="3"/>
      <c r="G102" s="3"/>
      <c r="H102" s="3"/>
    </row>
    <row r="103" spans="1:8" x14ac:dyDescent="0.3">
      <c r="A103" s="3"/>
      <c r="B103" s="3"/>
      <c r="C103" s="3"/>
      <c r="D103" s="3"/>
      <c r="E103" s="3"/>
      <c r="F103" s="3"/>
      <c r="G103" s="3"/>
      <c r="H103" s="3"/>
    </row>
    <row r="104" spans="1:8" x14ac:dyDescent="0.3">
      <c r="A104" s="3"/>
      <c r="B104" s="3"/>
      <c r="C104" s="3"/>
      <c r="D104" s="3"/>
      <c r="E104" s="3"/>
      <c r="F104" s="3"/>
      <c r="G104" s="3"/>
      <c r="H104" s="3"/>
    </row>
    <row r="105" spans="1:8" x14ac:dyDescent="0.3">
      <c r="A105" s="3"/>
      <c r="B105" s="3"/>
      <c r="C105" s="3"/>
      <c r="D105" s="3"/>
      <c r="E105" s="3"/>
      <c r="F105" s="3"/>
      <c r="G105" s="3"/>
      <c r="H105" s="3"/>
    </row>
    <row r="106" spans="1:8" x14ac:dyDescent="0.3">
      <c r="A106" s="3"/>
      <c r="B106" s="3"/>
      <c r="C106" s="3"/>
      <c r="D106" s="3"/>
      <c r="E106" s="3"/>
      <c r="F106" s="3"/>
      <c r="G106" s="3"/>
      <c r="H106" s="3"/>
    </row>
    <row r="107" spans="1:8" x14ac:dyDescent="0.3">
      <c r="A107" s="3"/>
      <c r="B107" s="3"/>
      <c r="C107" s="3"/>
      <c r="D107" s="3"/>
      <c r="E107" s="3"/>
      <c r="F107" s="3"/>
      <c r="G107" s="3"/>
      <c r="H107" s="3"/>
    </row>
    <row r="108" spans="1:8" x14ac:dyDescent="0.3">
      <c r="A108" s="3"/>
      <c r="B108" s="3"/>
      <c r="C108" s="3"/>
      <c r="D108" s="3"/>
      <c r="E108" s="3"/>
      <c r="F108" s="3"/>
      <c r="G108" s="3"/>
      <c r="H108" s="3"/>
    </row>
    <row r="109" spans="1:8" x14ac:dyDescent="0.3">
      <c r="A109" s="3"/>
      <c r="B109" s="3"/>
      <c r="C109" s="3"/>
      <c r="D109" s="3"/>
      <c r="E109" s="3"/>
      <c r="F109" s="3"/>
      <c r="G109" s="3"/>
      <c r="H109" s="3"/>
    </row>
    <row r="110" spans="1:8" x14ac:dyDescent="0.3">
      <c r="A110" s="3"/>
      <c r="B110" s="3"/>
      <c r="C110" s="3"/>
      <c r="D110" s="3"/>
      <c r="E110" s="3"/>
      <c r="F110" s="3"/>
      <c r="G110" s="3"/>
      <c r="H110" s="3"/>
    </row>
    <row r="111" spans="1:8" x14ac:dyDescent="0.3">
      <c r="A111" s="3"/>
      <c r="B111" s="3"/>
      <c r="C111" s="3"/>
      <c r="D111" s="3"/>
      <c r="E111" s="3"/>
      <c r="F111" s="3"/>
      <c r="G111" s="3"/>
      <c r="H111" s="3"/>
    </row>
    <row r="112" spans="1:8" x14ac:dyDescent="0.3">
      <c r="A112" s="3"/>
      <c r="B112" s="3"/>
      <c r="C112" s="3"/>
      <c r="D112" s="3"/>
      <c r="E112" s="3"/>
      <c r="F112" s="3"/>
      <c r="G112" s="3"/>
      <c r="H112" s="3"/>
    </row>
    <row r="113" spans="1:8" x14ac:dyDescent="0.3">
      <c r="A113" s="3"/>
      <c r="B113" s="3"/>
      <c r="C113" s="3"/>
      <c r="D113" s="3"/>
      <c r="E113" s="3"/>
      <c r="F113" s="3"/>
      <c r="G113" s="3"/>
      <c r="H113" s="3"/>
    </row>
    <row r="114" spans="1:8" x14ac:dyDescent="0.3">
      <c r="A114" s="3"/>
      <c r="B114" s="3"/>
      <c r="C114" s="3"/>
      <c r="D114" s="3"/>
      <c r="E114" s="3"/>
      <c r="F114" s="3"/>
      <c r="G114" s="3"/>
      <c r="H114" s="3"/>
    </row>
    <row r="115" spans="1:8" x14ac:dyDescent="0.3">
      <c r="A115" s="3"/>
      <c r="B115" s="3"/>
      <c r="C115" s="3"/>
      <c r="D115" s="3"/>
      <c r="E115" s="3"/>
      <c r="F115" s="3"/>
      <c r="G115" s="3"/>
      <c r="H115" s="3"/>
    </row>
    <row r="116" spans="1:8" x14ac:dyDescent="0.3">
      <c r="A116" s="3"/>
      <c r="B116" s="3"/>
      <c r="C116" s="3"/>
      <c r="D116" s="3"/>
      <c r="E116" s="3"/>
      <c r="F116" s="3"/>
      <c r="G116" s="3"/>
      <c r="H116" s="3"/>
    </row>
    <row r="117" spans="1:8" x14ac:dyDescent="0.3">
      <c r="A117" s="3"/>
      <c r="B117" s="3"/>
      <c r="C117" s="3"/>
      <c r="D117" s="3"/>
      <c r="E117" s="3"/>
      <c r="F117" s="3"/>
      <c r="G117" s="3"/>
      <c r="H117" s="3"/>
    </row>
    <row r="118" spans="1:8" x14ac:dyDescent="0.3">
      <c r="A118" s="3"/>
      <c r="B118" s="3"/>
      <c r="C118" s="3"/>
      <c r="D118" s="3"/>
      <c r="E118" s="3"/>
      <c r="F118" s="3"/>
      <c r="G118" s="3"/>
      <c r="H118" s="3"/>
    </row>
    <row r="119" spans="1:8" x14ac:dyDescent="0.3">
      <c r="A119" s="3"/>
      <c r="B119" s="3"/>
      <c r="C119" s="3"/>
      <c r="D119" s="3"/>
      <c r="E119" s="3"/>
      <c r="F119" s="3"/>
      <c r="G119" s="3"/>
      <c r="H119" s="3"/>
    </row>
    <row r="120" spans="1:8" x14ac:dyDescent="0.3">
      <c r="A120" s="3"/>
      <c r="B120" s="3"/>
      <c r="C120" s="3"/>
      <c r="D120" s="3"/>
      <c r="E120" s="3"/>
      <c r="F120" s="3"/>
      <c r="G120" s="3"/>
      <c r="H120" s="3"/>
    </row>
    <row r="121" spans="1:8" x14ac:dyDescent="0.3">
      <c r="A121" s="3"/>
      <c r="B121" s="3"/>
      <c r="C121" s="3"/>
      <c r="D121" s="3"/>
      <c r="E121" s="3"/>
      <c r="F121" s="3"/>
      <c r="G121" s="3"/>
      <c r="H121" s="3"/>
    </row>
    <row r="122" spans="1:8" x14ac:dyDescent="0.3">
      <c r="A122" s="3"/>
      <c r="B122" s="3"/>
      <c r="C122" s="3"/>
      <c r="D122" s="3"/>
      <c r="E122" s="3"/>
      <c r="F122" s="3"/>
      <c r="G122" s="3"/>
      <c r="H122" s="3"/>
    </row>
    <row r="123" spans="1:8" x14ac:dyDescent="0.3">
      <c r="A123" s="3"/>
      <c r="B123" s="3"/>
      <c r="C123" s="3"/>
      <c r="D123" s="3"/>
      <c r="E123" s="3"/>
      <c r="F123" s="3"/>
      <c r="G123" s="3"/>
      <c r="H123" s="3"/>
    </row>
    <row r="124" spans="1:8" x14ac:dyDescent="0.3">
      <c r="A124" s="3"/>
      <c r="B124" s="3"/>
      <c r="C124" s="3"/>
      <c r="D124" s="3"/>
      <c r="E124" s="3"/>
      <c r="F124" s="3"/>
      <c r="G124" s="3"/>
      <c r="H124" s="3"/>
    </row>
    <row r="125" spans="1:8" x14ac:dyDescent="0.3">
      <c r="A125" s="3"/>
      <c r="B125" s="3"/>
      <c r="C125" s="3"/>
      <c r="D125" s="3"/>
      <c r="E125" s="3"/>
      <c r="F125" s="3"/>
      <c r="G125" s="3"/>
      <c r="H125" s="3"/>
    </row>
    <row r="126" spans="1:8" x14ac:dyDescent="0.3">
      <c r="A126" s="3"/>
      <c r="B126" s="3"/>
      <c r="C126" s="3"/>
      <c r="D126" s="3"/>
      <c r="E126" s="3"/>
      <c r="F126" s="3"/>
      <c r="G126" s="3"/>
      <c r="H126" s="3"/>
    </row>
    <row r="127" spans="1:8" x14ac:dyDescent="0.3">
      <c r="A127" s="3"/>
      <c r="B127" s="3"/>
      <c r="C127" s="3"/>
      <c r="D127" s="3"/>
      <c r="E127" s="3"/>
      <c r="F127" s="3"/>
      <c r="G127" s="3"/>
      <c r="H127" s="3"/>
    </row>
    <row r="128" spans="1:8" x14ac:dyDescent="0.3">
      <c r="A128" s="3"/>
      <c r="B128" s="3"/>
      <c r="C128" s="3"/>
      <c r="D128" s="3"/>
      <c r="E128" s="3"/>
      <c r="F128" s="3"/>
      <c r="G128" s="3"/>
      <c r="H128" s="3"/>
    </row>
    <row r="129" spans="1:8" x14ac:dyDescent="0.3">
      <c r="A129" s="3"/>
      <c r="B129" s="3"/>
      <c r="C129" s="3"/>
      <c r="D129" s="3"/>
      <c r="E129" s="3"/>
      <c r="F129" s="3"/>
      <c r="G129" s="3"/>
      <c r="H129" s="3"/>
    </row>
    <row r="130" spans="1:8" x14ac:dyDescent="0.3">
      <c r="A130" s="3"/>
      <c r="B130" s="3"/>
      <c r="C130" s="3"/>
      <c r="D130" s="3"/>
      <c r="E130" s="3"/>
      <c r="F130" s="3"/>
      <c r="G130" s="3"/>
      <c r="H130" s="3"/>
    </row>
    <row r="131" spans="1:8" x14ac:dyDescent="0.3">
      <c r="A131" s="3"/>
      <c r="B131" s="3"/>
      <c r="C131" s="3"/>
      <c r="D131" s="3"/>
      <c r="E131" s="3"/>
      <c r="F131" s="3"/>
      <c r="G131" s="3"/>
      <c r="H131" s="3"/>
    </row>
    <row r="132" spans="1:8" x14ac:dyDescent="0.3">
      <c r="A132" s="3"/>
      <c r="B132" s="3"/>
      <c r="C132" s="3"/>
      <c r="D132" s="3"/>
      <c r="E132" s="3"/>
      <c r="F132" s="3"/>
      <c r="G132" s="3"/>
      <c r="H132" s="3"/>
    </row>
    <row r="133" spans="1:8" x14ac:dyDescent="0.3">
      <c r="A133" s="3"/>
      <c r="B133" s="3"/>
      <c r="C133" s="3"/>
      <c r="D133" s="3"/>
      <c r="E133" s="3"/>
      <c r="F133" s="3"/>
      <c r="G133" s="3"/>
      <c r="H133" s="3"/>
    </row>
    <row r="134" spans="1:8" x14ac:dyDescent="0.3">
      <c r="A134" s="3"/>
      <c r="B134" s="3"/>
      <c r="C134" s="3"/>
      <c r="D134" s="3"/>
      <c r="E134" s="3"/>
      <c r="F134" s="3"/>
      <c r="G134" s="3"/>
      <c r="H134" s="3"/>
    </row>
    <row r="135" spans="1:8" x14ac:dyDescent="0.3">
      <c r="A135" s="3"/>
      <c r="B135" s="3"/>
      <c r="C135" s="3"/>
      <c r="D135" s="3"/>
      <c r="E135" s="3"/>
      <c r="F135" s="3"/>
      <c r="G135" s="3"/>
      <c r="H135" s="3"/>
    </row>
    <row r="136" spans="1:8" x14ac:dyDescent="0.3">
      <c r="A136" s="3"/>
      <c r="B136" s="3"/>
      <c r="C136" s="3"/>
      <c r="D136" s="3"/>
      <c r="E136" s="3"/>
      <c r="F136" s="3"/>
      <c r="G136" s="3"/>
      <c r="H136" s="3"/>
    </row>
    <row r="137" spans="1:8" x14ac:dyDescent="0.3">
      <c r="A137" s="3"/>
      <c r="B137" s="3"/>
      <c r="C137" s="3"/>
      <c r="D137" s="3"/>
      <c r="E137" s="3"/>
      <c r="F137" s="3"/>
      <c r="G137" s="3"/>
      <c r="H137" s="3"/>
    </row>
    <row r="138" spans="1:8" x14ac:dyDescent="0.3">
      <c r="A138" s="3"/>
      <c r="B138" s="3"/>
      <c r="C138" s="3"/>
      <c r="D138" s="3"/>
      <c r="E138" s="3"/>
      <c r="F138" s="3"/>
      <c r="G138" s="3"/>
      <c r="H138" s="3"/>
    </row>
    <row r="139" spans="1:8" x14ac:dyDescent="0.3">
      <c r="A139" s="3"/>
      <c r="B139" s="3"/>
      <c r="C139" s="3"/>
      <c r="D139" s="3"/>
      <c r="E139" s="3"/>
      <c r="F139" s="3"/>
      <c r="G139" s="3"/>
      <c r="H139" s="3"/>
    </row>
    <row r="140" spans="1:8" x14ac:dyDescent="0.3">
      <c r="A140" s="3"/>
      <c r="B140" s="3"/>
      <c r="C140" s="3"/>
      <c r="D140" s="3"/>
      <c r="E140" s="3"/>
      <c r="F140" s="3"/>
      <c r="G140" s="3"/>
      <c r="H140" s="3"/>
    </row>
    <row r="141" spans="1:8" x14ac:dyDescent="0.3">
      <c r="A141" s="3"/>
      <c r="B141" s="3"/>
      <c r="C141" s="3"/>
      <c r="D141" s="3"/>
      <c r="E141" s="3"/>
      <c r="F141" s="3"/>
      <c r="G141" s="3"/>
      <c r="H141" s="3"/>
    </row>
    <row r="142" spans="1:8" x14ac:dyDescent="0.3">
      <c r="A142" s="3"/>
      <c r="B142" s="3"/>
      <c r="C142" s="3"/>
      <c r="D142" s="3"/>
      <c r="E142" s="3"/>
      <c r="F142" s="3"/>
      <c r="G142" s="3"/>
      <c r="H142" s="3"/>
    </row>
    <row r="143" spans="1:8" x14ac:dyDescent="0.3">
      <c r="A143" s="3"/>
      <c r="B143" s="3"/>
      <c r="C143" s="3"/>
      <c r="D143" s="3"/>
      <c r="E143" s="3"/>
      <c r="F143" s="3"/>
      <c r="G143" s="3"/>
      <c r="H143" s="3"/>
    </row>
    <row r="144" spans="1:8" x14ac:dyDescent="0.3">
      <c r="A144" s="3"/>
      <c r="B144" s="3"/>
      <c r="C144" s="3"/>
      <c r="D144" s="3"/>
      <c r="E144" s="3"/>
      <c r="F144" s="3"/>
      <c r="G144" s="3"/>
      <c r="H144" s="3"/>
    </row>
    <row r="145" spans="1:8" x14ac:dyDescent="0.3">
      <c r="A145" s="3"/>
      <c r="B145" s="3"/>
      <c r="C145" s="3"/>
      <c r="D145" s="3"/>
      <c r="E145" s="3"/>
      <c r="F145" s="3"/>
      <c r="G145" s="3"/>
      <c r="H145" s="3"/>
    </row>
    <row r="146" spans="1:8" x14ac:dyDescent="0.3">
      <c r="A146" s="3"/>
      <c r="B146" s="3"/>
      <c r="C146" s="3"/>
      <c r="D146" s="3"/>
      <c r="E146" s="3"/>
      <c r="F146" s="3"/>
      <c r="G146" s="3"/>
      <c r="H146" s="3"/>
    </row>
    <row r="147" spans="1:8" x14ac:dyDescent="0.3">
      <c r="A147" s="3"/>
      <c r="B147" s="3"/>
      <c r="C147" s="3"/>
      <c r="D147" s="3"/>
      <c r="E147" s="3"/>
      <c r="F147" s="3"/>
      <c r="G147" s="3"/>
      <c r="H147" s="3"/>
    </row>
    <row r="148" spans="1:8" x14ac:dyDescent="0.3">
      <c r="A148" s="3"/>
      <c r="B148" s="3"/>
      <c r="C148" s="3"/>
      <c r="D148" s="3"/>
      <c r="E148" s="3"/>
      <c r="F148" s="3"/>
      <c r="G148" s="3"/>
      <c r="H148" s="3"/>
    </row>
    <row r="149" spans="1:8" x14ac:dyDescent="0.3">
      <c r="A149" s="3"/>
      <c r="B149" s="3"/>
      <c r="C149" s="3"/>
      <c r="D149" s="3"/>
      <c r="E149" s="3"/>
      <c r="F149" s="3"/>
      <c r="G149" s="3"/>
      <c r="H149" s="3"/>
    </row>
    <row r="150" spans="1:8" x14ac:dyDescent="0.3">
      <c r="A150" s="3"/>
      <c r="B150" s="3"/>
      <c r="C150" s="3"/>
      <c r="D150" s="3"/>
      <c r="E150" s="3"/>
      <c r="F150" s="3"/>
      <c r="G150" s="3"/>
      <c r="H150" s="3"/>
    </row>
    <row r="151" spans="1:8" x14ac:dyDescent="0.3">
      <c r="A151" s="3"/>
      <c r="B151" s="3"/>
      <c r="C151" s="3"/>
      <c r="D151" s="3"/>
      <c r="E151" s="3"/>
      <c r="F151" s="3"/>
      <c r="G151" s="3"/>
      <c r="H151" s="3"/>
    </row>
    <row r="152" spans="1:8" x14ac:dyDescent="0.3">
      <c r="A152" s="3"/>
      <c r="B152" s="3"/>
      <c r="C152" s="3"/>
      <c r="D152" s="3"/>
      <c r="E152" s="3"/>
      <c r="F152" s="3"/>
      <c r="G152" s="3"/>
      <c r="H152" s="3"/>
    </row>
    <row r="153" spans="1:8" x14ac:dyDescent="0.3">
      <c r="A153" s="3"/>
      <c r="B153" s="3"/>
      <c r="C153" s="3"/>
      <c r="D153" s="3"/>
      <c r="E153" s="3"/>
      <c r="F153" s="3"/>
      <c r="G153" s="3"/>
      <c r="H153" s="3"/>
    </row>
    <row r="154" spans="1:8" x14ac:dyDescent="0.3">
      <c r="A154" s="3"/>
      <c r="B154" s="3"/>
      <c r="C154" s="3"/>
      <c r="D154" s="3"/>
      <c r="E154" s="3"/>
      <c r="F154" s="3"/>
      <c r="G154" s="3"/>
      <c r="H154" s="3"/>
    </row>
    <row r="155" spans="1:8" x14ac:dyDescent="0.3">
      <c r="A155" s="3"/>
      <c r="B155" s="3"/>
      <c r="C155" s="3"/>
      <c r="D155" s="3"/>
      <c r="E155" s="3"/>
      <c r="F155" s="3"/>
      <c r="G155" s="3"/>
      <c r="H155" s="3"/>
    </row>
    <row r="156" spans="1:8" x14ac:dyDescent="0.3">
      <c r="A156" s="3"/>
      <c r="B156" s="3"/>
      <c r="C156" s="3"/>
      <c r="D156" s="3"/>
      <c r="E156" s="3"/>
      <c r="F156" s="3"/>
      <c r="G156" s="3"/>
      <c r="H156" s="3"/>
    </row>
  </sheetData>
  <customSheetViews>
    <customSheetView guid="{FBDB9094-A821-423E-A0B9-76817EDA9029}" topLeftCell="A58">
      <selection activeCell="B69" sqref="B69"/>
      <pageMargins left="0.7" right="0.7" top="0.75" bottom="0.75" header="0.3" footer="0.3"/>
    </customSheetView>
  </customSheetViews>
  <mergeCells count="20">
    <mergeCell ref="D11:G11"/>
    <mergeCell ref="H11:H12"/>
    <mergeCell ref="H16:H17"/>
    <mergeCell ref="H34:H35"/>
    <mergeCell ref="A1:H4"/>
    <mergeCell ref="A67:B67"/>
    <mergeCell ref="A5:H5"/>
    <mergeCell ref="B6:H6"/>
    <mergeCell ref="D7:G7"/>
    <mergeCell ref="B8:H8"/>
    <mergeCell ref="B9:H9"/>
    <mergeCell ref="B64:H64"/>
    <mergeCell ref="H19:H23"/>
    <mergeCell ref="H36:H37"/>
    <mergeCell ref="H25:H26"/>
    <mergeCell ref="H57:H62"/>
    <mergeCell ref="G67:H67"/>
    <mergeCell ref="H48:H49"/>
    <mergeCell ref="A11:A12"/>
    <mergeCell ref="B11:B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6"/>
  <sheetViews>
    <sheetView topLeftCell="A39" workbookViewId="0">
      <selection activeCell="C48" sqref="C48"/>
    </sheetView>
  </sheetViews>
  <sheetFormatPr baseColWidth="10" defaultRowHeight="16.5" x14ac:dyDescent="0.3"/>
  <cols>
    <col min="1" max="1" width="22" style="17" customWidth="1"/>
    <col min="2" max="2" width="49.28515625" style="17" customWidth="1"/>
    <col min="3" max="3" width="11.42578125" style="17"/>
    <col min="4" max="7" width="6.85546875" style="17" customWidth="1"/>
    <col min="8" max="8" width="66.42578125" style="17" customWidth="1"/>
    <col min="9" max="16384" width="11.42578125" style="54"/>
  </cols>
  <sheetData>
    <row r="1" spans="1:8" ht="19.5" customHeight="1" x14ac:dyDescent="0.3">
      <c r="A1" s="270" t="s">
        <v>25</v>
      </c>
      <c r="B1" s="271"/>
      <c r="C1" s="271"/>
      <c r="D1" s="271"/>
      <c r="E1" s="271"/>
      <c r="F1" s="271"/>
      <c r="G1" s="271"/>
      <c r="H1" s="272"/>
    </row>
    <row r="2" spans="1:8" ht="19.5" customHeight="1" x14ac:dyDescent="0.3">
      <c r="A2" s="273"/>
      <c r="B2" s="274"/>
      <c r="C2" s="274"/>
      <c r="D2" s="274"/>
      <c r="E2" s="274"/>
      <c r="F2" s="274"/>
      <c r="G2" s="274"/>
      <c r="H2" s="275"/>
    </row>
    <row r="3" spans="1:8" ht="19.5" customHeight="1" x14ac:dyDescent="0.3">
      <c r="A3" s="273"/>
      <c r="B3" s="274"/>
      <c r="C3" s="274"/>
      <c r="D3" s="274"/>
      <c r="E3" s="274"/>
      <c r="F3" s="274"/>
      <c r="G3" s="274"/>
      <c r="H3" s="275"/>
    </row>
    <row r="4" spans="1:8" ht="19.5" customHeight="1" thickBot="1" x14ac:dyDescent="0.35">
      <c r="A4" s="276"/>
      <c r="B4" s="277"/>
      <c r="C4" s="277"/>
      <c r="D4" s="277"/>
      <c r="E4" s="277"/>
      <c r="F4" s="277"/>
      <c r="G4" s="277"/>
      <c r="H4" s="278"/>
    </row>
    <row r="5" spans="1:8" x14ac:dyDescent="0.3">
      <c r="A5" s="279"/>
      <c r="B5" s="279"/>
      <c r="C5" s="279"/>
      <c r="D5" s="279"/>
      <c r="E5" s="279"/>
      <c r="F5" s="279"/>
      <c r="G5" s="279"/>
      <c r="H5" s="279"/>
    </row>
    <row r="6" spans="1:8" ht="23.25" customHeight="1" x14ac:dyDescent="0.3">
      <c r="A6" s="4" t="s">
        <v>46</v>
      </c>
      <c r="B6" s="284" t="s">
        <v>51</v>
      </c>
      <c r="C6" s="285"/>
      <c r="D6" s="285"/>
      <c r="E6" s="285"/>
      <c r="F6" s="285"/>
      <c r="G6" s="285"/>
      <c r="H6" s="286"/>
    </row>
    <row r="7" spans="1:8" ht="23.25" customHeight="1" x14ac:dyDescent="0.3">
      <c r="A7" s="4" t="s">
        <v>27</v>
      </c>
      <c r="B7" s="5" t="s">
        <v>54</v>
      </c>
      <c r="C7" s="6"/>
      <c r="D7" s="287" t="s">
        <v>26</v>
      </c>
      <c r="E7" s="288"/>
      <c r="F7" s="288"/>
      <c r="G7" s="289"/>
      <c r="H7" s="7" t="s">
        <v>69</v>
      </c>
    </row>
    <row r="8" spans="1:8" ht="23.25" customHeight="1" x14ac:dyDescent="0.3">
      <c r="A8" s="4" t="s">
        <v>15</v>
      </c>
      <c r="B8" s="290" t="s">
        <v>24</v>
      </c>
      <c r="C8" s="291"/>
      <c r="D8" s="291"/>
      <c r="E8" s="291"/>
      <c r="F8" s="291"/>
      <c r="G8" s="291"/>
      <c r="H8" s="292"/>
    </row>
    <row r="9" spans="1:8" ht="23.25" customHeight="1" x14ac:dyDescent="0.3">
      <c r="A9" s="4" t="s">
        <v>28</v>
      </c>
      <c r="B9" s="293" t="s">
        <v>47</v>
      </c>
      <c r="C9" s="294"/>
      <c r="D9" s="294"/>
      <c r="E9" s="294"/>
      <c r="F9" s="294"/>
      <c r="G9" s="294"/>
      <c r="H9" s="295"/>
    </row>
    <row r="10" spans="1:8" ht="17.25" thickBot="1" x14ac:dyDescent="0.35">
      <c r="A10" s="8"/>
      <c r="B10" s="9"/>
      <c r="C10" s="10"/>
      <c r="D10" s="11"/>
      <c r="E10" s="11"/>
      <c r="F10" s="11"/>
      <c r="G10" s="11"/>
      <c r="H10" s="11"/>
    </row>
    <row r="11" spans="1:8" ht="15" customHeight="1" x14ac:dyDescent="0.3">
      <c r="A11" s="280" t="s">
        <v>15</v>
      </c>
      <c r="B11" s="282" t="s">
        <v>44</v>
      </c>
      <c r="C11" s="12" t="s">
        <v>29</v>
      </c>
      <c r="D11" s="296" t="s">
        <v>30</v>
      </c>
      <c r="E11" s="297"/>
      <c r="F11" s="297"/>
      <c r="G11" s="298"/>
      <c r="H11" s="299" t="s">
        <v>31</v>
      </c>
    </row>
    <row r="12" spans="1:8" ht="33.75" thickBot="1" x14ac:dyDescent="0.35">
      <c r="A12" s="281"/>
      <c r="B12" s="283"/>
      <c r="C12" s="13" t="s">
        <v>32</v>
      </c>
      <c r="D12" s="14" t="s">
        <v>33</v>
      </c>
      <c r="E12" s="14" t="s">
        <v>34</v>
      </c>
      <c r="F12" s="14" t="s">
        <v>35</v>
      </c>
      <c r="G12" s="14" t="s">
        <v>36</v>
      </c>
      <c r="H12" s="300"/>
    </row>
    <row r="13" spans="1:8" ht="15" customHeight="1" x14ac:dyDescent="0.3">
      <c r="A13" s="1" t="s">
        <v>117</v>
      </c>
      <c r="B13" s="142" t="s">
        <v>161</v>
      </c>
      <c r="C13" s="98"/>
      <c r="D13" s="98"/>
      <c r="E13" s="98"/>
      <c r="F13" s="98"/>
      <c r="G13" s="98"/>
      <c r="H13" s="94"/>
    </row>
    <row r="14" spans="1:8" ht="46.5" customHeight="1" x14ac:dyDescent="0.3">
      <c r="A14" s="143" t="s">
        <v>155</v>
      </c>
      <c r="B14" s="144" t="s">
        <v>118</v>
      </c>
      <c r="C14" s="145">
        <v>10</v>
      </c>
      <c r="D14" s="145" t="s">
        <v>39</v>
      </c>
      <c r="E14" s="145"/>
      <c r="F14" s="145" t="s">
        <v>39</v>
      </c>
      <c r="G14" s="145"/>
      <c r="H14" s="267" t="s">
        <v>162</v>
      </c>
    </row>
    <row r="15" spans="1:8" ht="46.5" customHeight="1" thickBot="1" x14ac:dyDescent="0.35">
      <c r="A15" s="201" t="s">
        <v>154</v>
      </c>
      <c r="B15" s="100" t="s">
        <v>204</v>
      </c>
      <c r="C15" s="138">
        <v>10</v>
      </c>
      <c r="D15" s="138" t="s">
        <v>39</v>
      </c>
      <c r="E15" s="138"/>
      <c r="F15" s="138" t="s">
        <v>39</v>
      </c>
      <c r="G15" s="138"/>
      <c r="H15" s="268"/>
    </row>
    <row r="16" spans="1:8" ht="15.75" customHeight="1" x14ac:dyDescent="0.3">
      <c r="A16" s="1" t="s">
        <v>153</v>
      </c>
      <c r="B16" s="93" t="s">
        <v>205</v>
      </c>
      <c r="C16" s="208">
        <v>10</v>
      </c>
      <c r="D16" s="208" t="s">
        <v>39</v>
      </c>
      <c r="E16" s="208"/>
      <c r="F16" s="208" t="s">
        <v>39</v>
      </c>
      <c r="G16" s="208"/>
      <c r="H16" s="94"/>
    </row>
    <row r="17" spans="1:8" ht="81.75" thickBot="1" x14ac:dyDescent="0.35">
      <c r="A17" s="151"/>
      <c r="B17" s="100"/>
      <c r="C17" s="209"/>
      <c r="D17" s="209"/>
      <c r="E17" s="209"/>
      <c r="F17" s="209"/>
      <c r="G17" s="209"/>
      <c r="H17" s="140" t="s">
        <v>162</v>
      </c>
    </row>
    <row r="18" spans="1:8" ht="15.75" customHeight="1" x14ac:dyDescent="0.3">
      <c r="A18" s="15" t="s">
        <v>142</v>
      </c>
      <c r="B18" s="25" t="s">
        <v>70</v>
      </c>
      <c r="C18" s="130"/>
      <c r="D18" s="130"/>
      <c r="E18" s="130"/>
      <c r="F18" s="130"/>
      <c r="G18" s="130"/>
      <c r="H18" s="146"/>
    </row>
    <row r="19" spans="1:8" ht="137.25" customHeight="1" thickBot="1" x14ac:dyDescent="0.35">
      <c r="A19" s="20" t="s">
        <v>264</v>
      </c>
      <c r="B19" s="27" t="s">
        <v>71</v>
      </c>
      <c r="C19" s="193">
        <v>10</v>
      </c>
      <c r="D19" s="193"/>
      <c r="E19" s="145" t="s">
        <v>39</v>
      </c>
      <c r="F19" s="145"/>
      <c r="G19" s="145"/>
      <c r="H19" s="177" t="s">
        <v>163</v>
      </c>
    </row>
    <row r="20" spans="1:8" x14ac:dyDescent="0.3">
      <c r="A20" s="15" t="s">
        <v>130</v>
      </c>
      <c r="B20" s="25" t="s">
        <v>10</v>
      </c>
      <c r="C20" s="92"/>
      <c r="D20" s="92"/>
      <c r="E20" s="92"/>
      <c r="F20" s="92"/>
      <c r="G20" s="92"/>
      <c r="H20" s="94"/>
    </row>
    <row r="21" spans="1:8" ht="23.25" customHeight="1" x14ac:dyDescent="0.3">
      <c r="A21" s="20" t="s">
        <v>265</v>
      </c>
      <c r="B21" s="27" t="s">
        <v>79</v>
      </c>
      <c r="C21" s="131">
        <v>20</v>
      </c>
      <c r="D21" s="131"/>
      <c r="E21" s="131"/>
      <c r="F21" s="131" t="s">
        <v>39</v>
      </c>
      <c r="G21" s="131" t="s">
        <v>39</v>
      </c>
      <c r="H21" s="267" t="s">
        <v>206</v>
      </c>
    </row>
    <row r="22" spans="1:8" ht="23.25" customHeight="1" x14ac:dyDescent="0.3">
      <c r="A22" s="20" t="s">
        <v>266</v>
      </c>
      <c r="B22" s="27" t="s">
        <v>80</v>
      </c>
      <c r="C22" s="202">
        <v>20</v>
      </c>
      <c r="D22" s="203"/>
      <c r="E22" s="203"/>
      <c r="F22" s="203" t="s">
        <v>39</v>
      </c>
      <c r="G22" s="203" t="s">
        <v>39</v>
      </c>
      <c r="H22" s="267"/>
    </row>
    <row r="23" spans="1:8" ht="23.25" customHeight="1" x14ac:dyDescent="0.3">
      <c r="A23" s="20" t="s">
        <v>267</v>
      </c>
      <c r="B23" s="27" t="s">
        <v>81</v>
      </c>
      <c r="C23" s="202">
        <v>20</v>
      </c>
      <c r="D23" s="203"/>
      <c r="E23" s="203"/>
      <c r="F23" s="203" t="s">
        <v>39</v>
      </c>
      <c r="G23" s="203" t="s">
        <v>39</v>
      </c>
      <c r="H23" s="267"/>
    </row>
    <row r="24" spans="1:8" ht="23.25" customHeight="1" x14ac:dyDescent="0.3">
      <c r="A24" s="20" t="s">
        <v>268</v>
      </c>
      <c r="B24" s="27" t="s">
        <v>113</v>
      </c>
      <c r="C24" s="86">
        <v>20</v>
      </c>
      <c r="D24" s="86"/>
      <c r="E24" s="86"/>
      <c r="F24" s="86" t="s">
        <v>39</v>
      </c>
      <c r="G24" s="86" t="s">
        <v>39</v>
      </c>
      <c r="H24" s="267"/>
    </row>
    <row r="25" spans="1:8" ht="23.25" customHeight="1" x14ac:dyDescent="0.3">
      <c r="A25" s="89" t="s">
        <v>269</v>
      </c>
      <c r="B25" s="28" t="s">
        <v>114</v>
      </c>
      <c r="C25" s="86">
        <v>20</v>
      </c>
      <c r="D25" s="86"/>
      <c r="E25" s="86"/>
      <c r="F25" s="86" t="s">
        <v>39</v>
      </c>
      <c r="G25" s="86" t="s">
        <v>39</v>
      </c>
      <c r="H25" s="267"/>
    </row>
    <row r="26" spans="1:8" ht="23.25" customHeight="1" x14ac:dyDescent="0.3">
      <c r="A26" s="89" t="s">
        <v>270</v>
      </c>
      <c r="B26" s="28" t="s">
        <v>73</v>
      </c>
      <c r="C26" s="86">
        <v>20</v>
      </c>
      <c r="D26" s="86"/>
      <c r="E26" s="86"/>
      <c r="F26" s="86" t="s">
        <v>39</v>
      </c>
      <c r="G26" s="86" t="s">
        <v>39</v>
      </c>
      <c r="H26" s="267"/>
    </row>
    <row r="27" spans="1:8" ht="23.25" customHeight="1" x14ac:dyDescent="0.3">
      <c r="A27" s="89" t="s">
        <v>271</v>
      </c>
      <c r="B27" s="28" t="s">
        <v>82</v>
      </c>
      <c r="C27" s="202">
        <v>20</v>
      </c>
      <c r="D27" s="203"/>
      <c r="E27" s="203"/>
      <c r="F27" s="203" t="s">
        <v>39</v>
      </c>
      <c r="G27" s="203" t="s">
        <v>39</v>
      </c>
      <c r="H27" s="267"/>
    </row>
    <row r="28" spans="1:8" ht="23.25" customHeight="1" thickBot="1" x14ac:dyDescent="0.35">
      <c r="A28" s="89" t="s">
        <v>272</v>
      </c>
      <c r="B28" s="28" t="s">
        <v>83</v>
      </c>
      <c r="C28" s="202">
        <v>20</v>
      </c>
      <c r="D28" s="203"/>
      <c r="E28" s="203"/>
      <c r="F28" s="203" t="s">
        <v>39</v>
      </c>
      <c r="G28" s="203" t="s">
        <v>39</v>
      </c>
      <c r="H28" s="268"/>
    </row>
    <row r="29" spans="1:8" x14ac:dyDescent="0.3">
      <c r="A29" s="1" t="s">
        <v>128</v>
      </c>
      <c r="B29" s="93" t="s">
        <v>11</v>
      </c>
      <c r="C29" s="98"/>
      <c r="D29" s="98"/>
      <c r="E29" s="98"/>
      <c r="F29" s="98"/>
      <c r="G29" s="98"/>
      <c r="H29" s="94"/>
    </row>
    <row r="30" spans="1:8" ht="122.25" customHeight="1" thickBot="1" x14ac:dyDescent="0.35">
      <c r="A30" s="99" t="s">
        <v>156</v>
      </c>
      <c r="B30" s="165" t="s">
        <v>207</v>
      </c>
      <c r="C30" s="141">
        <v>20</v>
      </c>
      <c r="D30" s="141"/>
      <c r="E30" s="141"/>
      <c r="F30" s="141" t="s">
        <v>39</v>
      </c>
      <c r="G30" s="141" t="s">
        <v>39</v>
      </c>
      <c r="H30" s="140" t="s">
        <v>208</v>
      </c>
    </row>
    <row r="31" spans="1:8" x14ac:dyDescent="0.3">
      <c r="A31" s="1" t="s">
        <v>144</v>
      </c>
      <c r="B31" s="149" t="s">
        <v>74</v>
      </c>
      <c r="C31" s="208">
        <v>10</v>
      </c>
      <c r="D31" s="208" t="s">
        <v>39</v>
      </c>
      <c r="E31" s="208"/>
      <c r="F31" s="208" t="s">
        <v>39</v>
      </c>
      <c r="G31" s="208"/>
      <c r="H31" s="150"/>
    </row>
    <row r="32" spans="1:8" ht="68.25" thickBot="1" x14ac:dyDescent="0.35">
      <c r="A32" s="151"/>
      <c r="B32" s="100"/>
      <c r="C32" s="209"/>
      <c r="D32" s="209"/>
      <c r="E32" s="209"/>
      <c r="F32" s="209"/>
      <c r="G32" s="209"/>
      <c r="H32" s="140" t="s">
        <v>164</v>
      </c>
    </row>
    <row r="33" spans="1:8" ht="16.5" customHeight="1" x14ac:dyDescent="0.3">
      <c r="A33" s="1" t="s">
        <v>159</v>
      </c>
      <c r="B33" s="180" t="s">
        <v>8</v>
      </c>
      <c r="C33" s="136"/>
      <c r="D33" s="136"/>
      <c r="E33" s="136"/>
      <c r="F33" s="136"/>
      <c r="G33" s="136"/>
      <c r="H33" s="94"/>
    </row>
    <row r="34" spans="1:8" ht="54.75" thickBot="1" x14ac:dyDescent="0.35">
      <c r="A34" s="2" t="s">
        <v>273</v>
      </c>
      <c r="B34" s="152" t="s">
        <v>131</v>
      </c>
      <c r="C34" s="145">
        <v>10</v>
      </c>
      <c r="D34" s="145" t="s">
        <v>39</v>
      </c>
      <c r="E34" s="145"/>
      <c r="F34" s="178"/>
      <c r="G34" s="179"/>
      <c r="H34" s="140" t="s">
        <v>166</v>
      </c>
    </row>
    <row r="35" spans="1:8" ht="15.75" customHeight="1" x14ac:dyDescent="0.3">
      <c r="A35" s="1" t="s">
        <v>120</v>
      </c>
      <c r="B35" s="93" t="s">
        <v>168</v>
      </c>
      <c r="C35" s="208">
        <v>5</v>
      </c>
      <c r="D35" s="208"/>
      <c r="E35" s="208" t="s">
        <v>39</v>
      </c>
      <c r="F35" s="208"/>
      <c r="G35" s="208"/>
      <c r="H35" s="94"/>
    </row>
    <row r="36" spans="1:8" ht="54.75" thickBot="1" x14ac:dyDescent="0.35">
      <c r="A36" s="96"/>
      <c r="B36" s="97"/>
      <c r="C36" s="209"/>
      <c r="D36" s="209"/>
      <c r="E36" s="209"/>
      <c r="F36" s="209"/>
      <c r="G36" s="209"/>
      <c r="H36" s="140" t="s">
        <v>209</v>
      </c>
    </row>
    <row r="37" spans="1:8" x14ac:dyDescent="0.3">
      <c r="A37" s="1" t="s">
        <v>196</v>
      </c>
      <c r="B37" s="142" t="s">
        <v>21</v>
      </c>
      <c r="C37" s="98"/>
      <c r="D37" s="98"/>
      <c r="E37" s="98"/>
      <c r="F37" s="98"/>
      <c r="G37" s="98"/>
      <c r="H37" s="94"/>
    </row>
    <row r="38" spans="1:8" ht="162.75" thickBot="1" x14ac:dyDescent="0.35">
      <c r="A38" s="2" t="s">
        <v>274</v>
      </c>
      <c r="B38" s="158" t="s">
        <v>210</v>
      </c>
      <c r="C38" s="145">
        <v>20</v>
      </c>
      <c r="D38" s="145"/>
      <c r="E38" s="145"/>
      <c r="F38" s="145" t="s">
        <v>39</v>
      </c>
      <c r="G38" s="145" t="s">
        <v>39</v>
      </c>
      <c r="H38" s="172" t="s">
        <v>211</v>
      </c>
    </row>
    <row r="39" spans="1:8" x14ac:dyDescent="0.3">
      <c r="A39" s="1" t="s">
        <v>135</v>
      </c>
      <c r="B39" s="142" t="s">
        <v>13</v>
      </c>
      <c r="C39" s="98"/>
      <c r="D39" s="98"/>
      <c r="E39" s="98"/>
      <c r="F39" s="98"/>
      <c r="G39" s="98"/>
      <c r="H39" s="94"/>
    </row>
    <row r="40" spans="1:8" ht="68.25" thickBot="1" x14ac:dyDescent="0.35">
      <c r="A40" s="197" t="s">
        <v>275</v>
      </c>
      <c r="B40" s="158" t="s">
        <v>197</v>
      </c>
      <c r="C40" s="145">
        <v>5</v>
      </c>
      <c r="D40" s="145" t="s">
        <v>39</v>
      </c>
      <c r="E40" s="145"/>
      <c r="F40" s="145"/>
      <c r="G40" s="145"/>
      <c r="H40" s="172" t="s">
        <v>198</v>
      </c>
    </row>
    <row r="41" spans="1:8" x14ac:dyDescent="0.3">
      <c r="A41" s="1" t="s">
        <v>126</v>
      </c>
      <c r="B41" s="93" t="s">
        <v>19</v>
      </c>
      <c r="C41" s="98"/>
      <c r="D41" s="98"/>
      <c r="E41" s="98"/>
      <c r="F41" s="98"/>
      <c r="G41" s="98"/>
      <c r="H41" s="94"/>
    </row>
    <row r="42" spans="1:8" ht="54.75" thickBot="1" x14ac:dyDescent="0.35">
      <c r="A42" s="103" t="s">
        <v>276</v>
      </c>
      <c r="B42" s="183" t="s">
        <v>115</v>
      </c>
      <c r="C42" s="138">
        <v>10</v>
      </c>
      <c r="D42" s="138"/>
      <c r="E42" s="138"/>
      <c r="F42" s="138" t="s">
        <v>39</v>
      </c>
      <c r="G42" s="138" t="s">
        <v>39</v>
      </c>
      <c r="H42" s="140" t="s">
        <v>64</v>
      </c>
    </row>
    <row r="43" spans="1:8" ht="16.5" customHeight="1" x14ac:dyDescent="0.3">
      <c r="A43" s="1" t="s">
        <v>139</v>
      </c>
      <c r="B43" s="93" t="s">
        <v>12</v>
      </c>
      <c r="C43" s="184"/>
      <c r="D43" s="184"/>
      <c r="E43" s="98"/>
      <c r="F43" s="98"/>
      <c r="G43" s="98"/>
      <c r="H43" s="94"/>
    </row>
    <row r="44" spans="1:8" ht="27.75" thickBot="1" x14ac:dyDescent="0.35">
      <c r="A44" s="99" t="s">
        <v>277</v>
      </c>
      <c r="B44" s="100" t="s">
        <v>212</v>
      </c>
      <c r="C44" s="138">
        <v>5</v>
      </c>
      <c r="D44" s="138" t="s">
        <v>39</v>
      </c>
      <c r="E44" s="138"/>
      <c r="F44" s="138"/>
      <c r="G44" s="204"/>
      <c r="H44" s="135" t="s">
        <v>213</v>
      </c>
    </row>
    <row r="45" spans="1:8" x14ac:dyDescent="0.3">
      <c r="A45" s="29"/>
      <c r="B45" s="30"/>
      <c r="C45" s="31"/>
      <c r="D45" s="31"/>
      <c r="E45" s="32"/>
      <c r="F45" s="32"/>
      <c r="G45" s="32"/>
      <c r="H45" s="33"/>
    </row>
    <row r="46" spans="1:8" x14ac:dyDescent="0.3">
      <c r="A46" s="34" t="s">
        <v>37</v>
      </c>
      <c r="B46" s="264" t="s">
        <v>121</v>
      </c>
      <c r="C46" s="264"/>
      <c r="D46" s="264"/>
      <c r="E46" s="264"/>
      <c r="F46" s="264"/>
      <c r="G46" s="264"/>
      <c r="H46" s="264"/>
    </row>
    <row r="47" spans="1:8" ht="34.5" customHeight="1" x14ac:dyDescent="0.3">
      <c r="A47" s="34"/>
      <c r="B47" s="226"/>
      <c r="C47" s="36"/>
      <c r="D47" s="36"/>
      <c r="E47" s="226"/>
      <c r="F47" s="226"/>
      <c r="G47" s="226"/>
      <c r="H47" s="226"/>
    </row>
    <row r="48" spans="1:8" ht="34.5" customHeight="1" x14ac:dyDescent="0.3">
      <c r="A48" s="34"/>
      <c r="B48" s="226"/>
      <c r="C48" s="36"/>
      <c r="D48" s="36"/>
      <c r="E48" s="226"/>
      <c r="F48" s="226"/>
      <c r="G48" s="226"/>
      <c r="H48" s="226"/>
    </row>
    <row r="49" spans="1:8" x14ac:dyDescent="0.3">
      <c r="A49" s="263" t="s">
        <v>280</v>
      </c>
      <c r="B49" s="263"/>
      <c r="C49" s="37"/>
      <c r="D49" s="3"/>
      <c r="E49" s="37"/>
      <c r="F49" s="37"/>
      <c r="G49" s="269" t="s">
        <v>38</v>
      </c>
      <c r="H49" s="269"/>
    </row>
    <row r="50" spans="1:8" x14ac:dyDescent="0.3">
      <c r="A50" s="3"/>
      <c r="B50" s="3"/>
      <c r="C50" s="3"/>
      <c r="D50" s="3"/>
      <c r="E50" s="3"/>
      <c r="F50" s="3"/>
      <c r="G50" s="3"/>
      <c r="H50" s="3"/>
    </row>
    <row r="51" spans="1:8" x14ac:dyDescent="0.3">
      <c r="A51" s="3"/>
      <c r="B51" s="3"/>
      <c r="C51" s="3"/>
      <c r="D51" s="3"/>
      <c r="E51" s="3"/>
      <c r="F51" s="3"/>
      <c r="G51" s="3"/>
      <c r="H51" s="3"/>
    </row>
    <row r="52" spans="1:8" x14ac:dyDescent="0.3">
      <c r="A52" s="3"/>
      <c r="B52" s="3"/>
      <c r="C52" s="3"/>
      <c r="D52" s="3"/>
      <c r="E52" s="3"/>
      <c r="F52" s="3"/>
      <c r="G52" s="3"/>
      <c r="H52" s="3"/>
    </row>
    <row r="53" spans="1:8" x14ac:dyDescent="0.3">
      <c r="A53" s="3"/>
      <c r="B53" s="3"/>
      <c r="C53" s="3"/>
      <c r="D53" s="3"/>
      <c r="E53" s="3"/>
      <c r="F53" s="3"/>
      <c r="G53" s="3"/>
      <c r="H53" s="3"/>
    </row>
    <row r="54" spans="1:8" x14ac:dyDescent="0.3">
      <c r="A54" s="3"/>
      <c r="B54" s="3"/>
      <c r="C54" s="3"/>
      <c r="D54" s="3"/>
      <c r="E54" s="3"/>
      <c r="F54" s="3"/>
      <c r="G54" s="3"/>
      <c r="H54" s="3"/>
    </row>
    <row r="55" spans="1:8" x14ac:dyDescent="0.3">
      <c r="A55" s="3"/>
      <c r="B55" s="3"/>
      <c r="C55" s="3"/>
      <c r="D55" s="3"/>
      <c r="E55" s="3"/>
      <c r="F55" s="3"/>
      <c r="G55" s="3"/>
      <c r="H55" s="3"/>
    </row>
    <row r="56" spans="1:8" x14ac:dyDescent="0.3">
      <c r="A56" s="3"/>
      <c r="B56" s="3"/>
      <c r="C56" s="3"/>
      <c r="D56" s="3"/>
      <c r="E56" s="3"/>
      <c r="F56" s="3"/>
      <c r="G56" s="3"/>
      <c r="H56" s="3"/>
    </row>
    <row r="57" spans="1:8" x14ac:dyDescent="0.3">
      <c r="A57" s="3"/>
      <c r="B57" s="3"/>
      <c r="C57" s="3"/>
      <c r="D57" s="3"/>
      <c r="E57" s="3"/>
      <c r="F57" s="3"/>
      <c r="G57" s="3"/>
      <c r="H57" s="3"/>
    </row>
    <row r="58" spans="1:8" x14ac:dyDescent="0.3">
      <c r="A58" s="3"/>
      <c r="B58" s="3"/>
      <c r="C58" s="3"/>
      <c r="D58" s="3"/>
      <c r="E58" s="3"/>
      <c r="F58" s="3"/>
      <c r="G58" s="3"/>
      <c r="H58" s="3"/>
    </row>
    <row r="59" spans="1:8" x14ac:dyDescent="0.3">
      <c r="A59" s="3"/>
      <c r="B59" s="3"/>
      <c r="C59" s="3"/>
      <c r="D59" s="3"/>
      <c r="E59" s="3"/>
      <c r="F59" s="3"/>
      <c r="G59" s="3"/>
      <c r="H59" s="3"/>
    </row>
    <row r="60" spans="1:8" x14ac:dyDescent="0.3">
      <c r="A60" s="3"/>
      <c r="B60" s="3"/>
      <c r="C60" s="3"/>
      <c r="D60" s="3"/>
      <c r="E60" s="3"/>
      <c r="F60" s="3"/>
      <c r="G60" s="3"/>
      <c r="H60" s="3"/>
    </row>
    <row r="61" spans="1:8" x14ac:dyDescent="0.3">
      <c r="A61" s="3"/>
      <c r="B61" s="3"/>
      <c r="C61" s="3"/>
      <c r="D61" s="3"/>
      <c r="E61" s="3"/>
      <c r="F61" s="3"/>
      <c r="G61" s="3"/>
      <c r="H61" s="3"/>
    </row>
    <row r="62" spans="1:8" x14ac:dyDescent="0.3">
      <c r="A62" s="3"/>
      <c r="B62" s="3"/>
      <c r="C62" s="3"/>
      <c r="D62" s="3"/>
      <c r="E62" s="3"/>
      <c r="F62" s="3"/>
      <c r="G62" s="3"/>
      <c r="H62" s="3"/>
    </row>
    <row r="63" spans="1:8" x14ac:dyDescent="0.3">
      <c r="A63" s="3"/>
      <c r="B63" s="3"/>
      <c r="C63" s="3"/>
      <c r="D63" s="3"/>
      <c r="E63" s="3"/>
      <c r="F63" s="3"/>
      <c r="G63" s="3"/>
      <c r="H63" s="3"/>
    </row>
    <row r="64" spans="1:8" x14ac:dyDescent="0.3">
      <c r="A64" s="3"/>
      <c r="B64" s="3"/>
      <c r="C64" s="3"/>
      <c r="D64" s="3"/>
      <c r="E64" s="3"/>
      <c r="F64" s="3"/>
      <c r="G64" s="3"/>
      <c r="H64" s="3"/>
    </row>
    <row r="65" spans="1:8" x14ac:dyDescent="0.3">
      <c r="A65" s="3"/>
      <c r="B65" s="3"/>
      <c r="C65" s="3"/>
      <c r="D65" s="3"/>
      <c r="E65" s="3"/>
      <c r="F65" s="3"/>
      <c r="G65" s="3"/>
      <c r="H65" s="3"/>
    </row>
    <row r="66" spans="1:8" x14ac:dyDescent="0.3">
      <c r="A66" s="3"/>
      <c r="B66" s="3"/>
      <c r="C66" s="3"/>
      <c r="D66" s="3"/>
      <c r="E66" s="3"/>
      <c r="F66" s="3"/>
      <c r="G66" s="3"/>
      <c r="H66" s="3"/>
    </row>
    <row r="67" spans="1:8" x14ac:dyDescent="0.3">
      <c r="A67" s="3"/>
      <c r="B67" s="3"/>
      <c r="C67" s="3"/>
      <c r="D67" s="3"/>
      <c r="E67" s="3"/>
      <c r="F67" s="3"/>
      <c r="G67" s="3"/>
      <c r="H67" s="3"/>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row r="72" spans="1:8" x14ac:dyDescent="0.3">
      <c r="A72" s="3"/>
      <c r="B72" s="3"/>
      <c r="C72" s="3"/>
      <c r="D72" s="3"/>
      <c r="E72" s="3"/>
      <c r="F72" s="3"/>
      <c r="G72" s="3"/>
      <c r="H72" s="3"/>
    </row>
    <row r="73" spans="1:8" x14ac:dyDescent="0.3">
      <c r="A73" s="3"/>
      <c r="B73" s="3"/>
      <c r="C73" s="3"/>
      <c r="D73" s="3"/>
      <c r="E73" s="3"/>
      <c r="F73" s="3"/>
      <c r="G73" s="3"/>
      <c r="H73" s="3"/>
    </row>
    <row r="74" spans="1:8" x14ac:dyDescent="0.3">
      <c r="A74" s="3"/>
      <c r="B74" s="3"/>
      <c r="C74" s="3"/>
      <c r="D74" s="3"/>
      <c r="E74" s="3"/>
      <c r="F74" s="3"/>
      <c r="G74" s="3"/>
      <c r="H74" s="3"/>
    </row>
    <row r="75" spans="1:8" x14ac:dyDescent="0.3">
      <c r="A75" s="3"/>
      <c r="B75" s="3"/>
      <c r="C75" s="3"/>
      <c r="D75" s="3"/>
      <c r="E75" s="3"/>
      <c r="F75" s="3"/>
      <c r="G75" s="3"/>
      <c r="H75" s="3"/>
    </row>
    <row r="76" spans="1:8" x14ac:dyDescent="0.3">
      <c r="A76" s="3"/>
      <c r="B76" s="3"/>
      <c r="C76" s="3"/>
      <c r="D76" s="3"/>
      <c r="E76" s="3"/>
      <c r="F76" s="3"/>
      <c r="G76" s="3"/>
      <c r="H76" s="3"/>
    </row>
    <row r="77" spans="1:8" x14ac:dyDescent="0.3">
      <c r="A77" s="3"/>
      <c r="B77" s="3"/>
      <c r="C77" s="3"/>
      <c r="D77" s="3"/>
      <c r="E77" s="3"/>
      <c r="F77" s="3"/>
      <c r="G77" s="3"/>
      <c r="H77" s="3"/>
    </row>
    <row r="78" spans="1:8" x14ac:dyDescent="0.3">
      <c r="A78" s="3"/>
      <c r="B78" s="3"/>
      <c r="C78" s="3"/>
      <c r="D78" s="3"/>
      <c r="E78" s="3"/>
      <c r="F78" s="3"/>
      <c r="G78" s="3"/>
      <c r="H78" s="3"/>
    </row>
    <row r="79" spans="1:8" x14ac:dyDescent="0.3">
      <c r="A79" s="3"/>
      <c r="B79" s="3"/>
      <c r="C79" s="3"/>
      <c r="D79" s="3"/>
      <c r="E79" s="3"/>
      <c r="F79" s="3"/>
      <c r="G79" s="3"/>
      <c r="H79" s="3"/>
    </row>
    <row r="80" spans="1:8" x14ac:dyDescent="0.3">
      <c r="A80" s="3"/>
      <c r="B80" s="3"/>
      <c r="C80" s="3"/>
      <c r="D80" s="3"/>
      <c r="E80" s="3"/>
      <c r="F80" s="3"/>
      <c r="G80" s="3"/>
      <c r="H80" s="3"/>
    </row>
    <row r="81" spans="1:8" x14ac:dyDescent="0.3">
      <c r="A81" s="3"/>
      <c r="B81" s="3"/>
      <c r="C81" s="3"/>
      <c r="D81" s="3"/>
      <c r="E81" s="3"/>
      <c r="F81" s="3"/>
      <c r="G81" s="3"/>
      <c r="H81" s="3"/>
    </row>
    <row r="82" spans="1:8" x14ac:dyDescent="0.3">
      <c r="A82" s="3"/>
      <c r="B82" s="3"/>
      <c r="C82" s="3"/>
      <c r="D82" s="3"/>
      <c r="E82" s="3"/>
      <c r="F82" s="3"/>
      <c r="G82" s="3"/>
      <c r="H82" s="3"/>
    </row>
    <row r="83" spans="1:8" x14ac:dyDescent="0.3">
      <c r="A83" s="3"/>
      <c r="B83" s="3"/>
      <c r="C83" s="3"/>
      <c r="D83" s="3"/>
      <c r="E83" s="3"/>
      <c r="F83" s="3"/>
      <c r="G83" s="3"/>
      <c r="H83" s="3"/>
    </row>
    <row r="84" spans="1:8" x14ac:dyDescent="0.3">
      <c r="A84" s="3"/>
      <c r="B84" s="3"/>
      <c r="C84" s="3"/>
      <c r="D84" s="3"/>
      <c r="E84" s="3"/>
      <c r="F84" s="3"/>
      <c r="G84" s="3"/>
      <c r="H84" s="3"/>
    </row>
    <row r="85" spans="1:8" x14ac:dyDescent="0.3">
      <c r="A85" s="3"/>
      <c r="B85" s="3"/>
      <c r="C85" s="3"/>
      <c r="D85" s="3"/>
      <c r="E85" s="3"/>
      <c r="F85" s="3"/>
      <c r="G85" s="3"/>
      <c r="H85" s="3"/>
    </row>
    <row r="86" spans="1:8" x14ac:dyDescent="0.3">
      <c r="A86" s="3"/>
      <c r="B86" s="3"/>
      <c r="C86" s="3"/>
      <c r="D86" s="3"/>
      <c r="E86" s="3"/>
      <c r="F86" s="3"/>
      <c r="G86" s="3"/>
      <c r="H86" s="3"/>
    </row>
    <row r="87" spans="1:8" x14ac:dyDescent="0.3">
      <c r="A87" s="3"/>
      <c r="B87" s="3"/>
      <c r="C87" s="3"/>
      <c r="D87" s="3"/>
      <c r="E87" s="3"/>
      <c r="F87" s="3"/>
      <c r="G87" s="3"/>
      <c r="H87" s="3"/>
    </row>
    <row r="88" spans="1:8" x14ac:dyDescent="0.3">
      <c r="A88" s="3"/>
      <c r="B88" s="3"/>
      <c r="C88" s="3"/>
      <c r="D88" s="3"/>
      <c r="E88" s="3"/>
      <c r="F88" s="3"/>
      <c r="G88" s="3"/>
      <c r="H88" s="3"/>
    </row>
    <row r="89" spans="1:8" x14ac:dyDescent="0.3">
      <c r="A89" s="3"/>
      <c r="B89" s="3"/>
      <c r="C89" s="3"/>
      <c r="D89" s="3"/>
      <c r="E89" s="3"/>
      <c r="F89" s="3"/>
      <c r="G89" s="3"/>
      <c r="H89" s="3"/>
    </row>
    <row r="90" spans="1:8" x14ac:dyDescent="0.3">
      <c r="A90" s="3"/>
      <c r="B90" s="3"/>
      <c r="C90" s="3"/>
      <c r="D90" s="3"/>
      <c r="E90" s="3"/>
      <c r="F90" s="3"/>
      <c r="G90" s="3"/>
      <c r="H90" s="3"/>
    </row>
    <row r="91" spans="1:8" x14ac:dyDescent="0.3">
      <c r="A91" s="3"/>
      <c r="B91" s="3"/>
      <c r="C91" s="3"/>
      <c r="D91" s="3"/>
      <c r="E91" s="3"/>
      <c r="F91" s="3"/>
      <c r="G91" s="3"/>
      <c r="H91" s="3"/>
    </row>
    <row r="92" spans="1:8" x14ac:dyDescent="0.3">
      <c r="A92" s="3"/>
      <c r="B92" s="3"/>
      <c r="C92" s="3"/>
      <c r="D92" s="3"/>
      <c r="E92" s="3"/>
      <c r="F92" s="3"/>
      <c r="G92" s="3"/>
      <c r="H92" s="3"/>
    </row>
    <row r="93" spans="1:8" x14ac:dyDescent="0.3">
      <c r="A93" s="3"/>
      <c r="B93" s="3"/>
      <c r="C93" s="3"/>
      <c r="D93" s="3"/>
      <c r="E93" s="3"/>
      <c r="F93" s="3"/>
      <c r="G93" s="3"/>
      <c r="H93" s="3"/>
    </row>
    <row r="94" spans="1:8" x14ac:dyDescent="0.3">
      <c r="A94" s="3"/>
      <c r="B94" s="3"/>
      <c r="C94" s="3"/>
      <c r="D94" s="3"/>
      <c r="E94" s="3"/>
      <c r="F94" s="3"/>
      <c r="G94" s="3"/>
      <c r="H94" s="3"/>
    </row>
    <row r="95" spans="1:8" x14ac:dyDescent="0.3">
      <c r="A95" s="3"/>
      <c r="B95" s="3"/>
      <c r="C95" s="3"/>
      <c r="D95" s="3"/>
      <c r="E95" s="3"/>
      <c r="F95" s="3"/>
      <c r="G95" s="3"/>
      <c r="H95" s="3"/>
    </row>
    <row r="96" spans="1:8" x14ac:dyDescent="0.3">
      <c r="A96" s="3"/>
      <c r="B96" s="3"/>
      <c r="C96" s="3"/>
      <c r="D96" s="3"/>
      <c r="E96" s="3"/>
      <c r="F96" s="3"/>
      <c r="G96" s="3"/>
      <c r="H96" s="3"/>
    </row>
  </sheetData>
  <customSheetViews>
    <customSheetView guid="{FBDB9094-A821-423E-A0B9-76817EDA9029}" topLeftCell="A39">
      <selection activeCell="D47" sqref="D47"/>
      <pageMargins left="0.7" right="0.7" top="0.75" bottom="0.75" header="0.3" footer="0.3"/>
      <pageSetup orientation="portrait" r:id="rId1"/>
    </customSheetView>
  </customSheetViews>
  <mergeCells count="15">
    <mergeCell ref="A1:H4"/>
    <mergeCell ref="A5:H5"/>
    <mergeCell ref="B6:H6"/>
    <mergeCell ref="D7:G7"/>
    <mergeCell ref="B8:H8"/>
    <mergeCell ref="B9:H9"/>
    <mergeCell ref="A49:B49"/>
    <mergeCell ref="A11:A12"/>
    <mergeCell ref="B11:B12"/>
    <mergeCell ref="D11:G11"/>
    <mergeCell ref="H11:H12"/>
    <mergeCell ref="H14:H15"/>
    <mergeCell ref="B46:H46"/>
    <mergeCell ref="H21:H28"/>
    <mergeCell ref="G49:H49"/>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NIVEL ESTRUCTURAL 2012</vt:lpstr>
      <vt:lpstr>SERIES Y SUBSERIES 2012</vt:lpstr>
      <vt:lpstr>CCD 2012</vt:lpstr>
      <vt:lpstr>TVD GERENCIA</vt:lpstr>
      <vt:lpstr>TVD CONTROL_MEJORAM</vt:lpstr>
      <vt:lpstr>TVD MERCADEO_VENTAS</vt:lpstr>
      <vt:lpstr>TVD SERVICIO</vt:lpstr>
      <vt:lpstr>TVD FINANCIERA</vt:lpstr>
      <vt:lpstr>TVD SECRETARIA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Jimenez Murillo</dc:creator>
  <cp:lastModifiedBy>Jenny Medrano Vega</cp:lastModifiedBy>
  <cp:lastPrinted>2019-05-09T17:26:03Z</cp:lastPrinted>
  <dcterms:created xsi:type="dcterms:W3CDTF">2015-01-09T17:22:24Z</dcterms:created>
  <dcterms:modified xsi:type="dcterms:W3CDTF">2020-04-02T23:15:05Z</dcterms:modified>
</cp:coreProperties>
</file>